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embeddings/oleObject5.bin" ContentType="application/vnd.openxmlformats-officedocument.oleObject"/>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drawings/drawing6.xml" ContentType="application/vnd.openxmlformats-officedocument.drawing+xml"/>
  <Override PartName="/xl/comments4.xml" ContentType="application/vnd.openxmlformats-officedocument.spreadsheetml.comments+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C:\Users\RAndrews\Documents\Sharpe text\Sharp 3rd ed\"/>
    </mc:Choice>
  </mc:AlternateContent>
  <bookViews>
    <workbookView xWindow="930" yWindow="0" windowWidth="20880" windowHeight="8610"/>
  </bookViews>
  <sheets>
    <sheet name="Estimators" sheetId="1" r:id="rId1"/>
    <sheet name="Testing Intro" sheetId="9" r:id="rId2"/>
    <sheet name="Terms" sheetId="25" r:id="rId3"/>
    <sheet name="Errors" sheetId="10" r:id="rId4"/>
    <sheet name="Analogy" sheetId="11" r:id="rId5"/>
    <sheet name="Testing Procedures" sheetId="28" r:id="rId6"/>
    <sheet name="1 Confidence Interval Method" sheetId="12" r:id="rId7"/>
    <sheet name="2 Critical Method" sheetId="13" r:id="rId8"/>
    <sheet name="3 p-value Method" sheetId="14" r:id="rId9"/>
    <sheet name="Flow C I. Method" sheetId="15" r:id="rId10"/>
    <sheet name="Flow C. V." sheetId="16" r:id="rId11"/>
    <sheet name="Flow p-v Method" sheetId="17" r:id="rId12"/>
  </sheets>
  <calcPr calcId="171027"/>
</workbook>
</file>

<file path=xl/calcChain.xml><?xml version="1.0" encoding="utf-8"?>
<calcChain xmlns="http://schemas.openxmlformats.org/spreadsheetml/2006/main">
  <c r="F13" i="14" l="1"/>
  <c r="F22" i="13"/>
  <c r="F15" i="13"/>
  <c r="F12" i="13"/>
  <c r="F21" i="13"/>
  <c r="L13" i="12"/>
  <c r="F12" i="12"/>
  <c r="C13" i="14"/>
  <c r="C14" i="14" s="1"/>
  <c r="F14" i="13"/>
  <c r="C12" i="13"/>
  <c r="C13" i="13"/>
  <c r="F13" i="12"/>
  <c r="F14" i="12"/>
  <c r="C12" i="12"/>
  <c r="F17" i="12"/>
  <c r="F16" i="12"/>
  <c r="B15" i="14" l="1"/>
  <c r="B16" i="14" s="1"/>
  <c r="B17" i="14" s="1"/>
  <c r="B22" i="14"/>
</calcChain>
</file>

<file path=xl/comments1.xml><?xml version="1.0" encoding="utf-8"?>
<comments xmlns="http://schemas.openxmlformats.org/spreadsheetml/2006/main">
  <authors>
    <author>RAndrews</author>
  </authors>
  <commentList>
    <comment ref="E1" authorId="0" shapeId="0">
      <text>
        <r>
          <rPr>
            <b/>
            <sz val="9"/>
            <color indexed="81"/>
            <rFont val="Tahoma"/>
            <family val="2"/>
          </rPr>
          <t>A Standard Error is a term that is generally used to refer to the Standard Deviation of a sample statistic.</t>
        </r>
        <r>
          <rPr>
            <sz val="9"/>
            <color indexed="81"/>
            <rFont val="Tahoma"/>
            <family val="2"/>
          </rPr>
          <t xml:space="preserve">
The Sharpe text tends to only use the term Standard Error and SE when refering to the standard deviation of a sample statistic if it is expressed in terms of a sample statistic.  However they use Standard Deviation and SD when referring to the standard deviation of a sample statistic if it is expressed in terms of a parameter or a hypothesized value for that parameter.  This is not a universal convention and many statisticians use the term Standard Error and SE no matter how it is expressed.  I am using SE with different subscripts to denote whether it is expressed Theoretically with the true parameter, or Sample Based with a sample statistic, or Hypothesis Based with a hypothesized value.</t>
        </r>
      </text>
    </comment>
  </commentList>
</comments>
</file>

<file path=xl/comments2.xml><?xml version="1.0" encoding="utf-8"?>
<comments xmlns="http://schemas.openxmlformats.org/spreadsheetml/2006/main">
  <authors>
    <author>LENOVO USER</author>
  </authors>
  <commentList>
    <comment ref="E12" authorId="0" shapeId="0">
      <text>
        <r>
          <rPr>
            <b/>
            <sz val="8"/>
            <color indexed="81"/>
            <rFont val="Tahoma"/>
            <family val="2"/>
          </rPr>
          <t>In the box on page 360 of Sharpe 2nd edition, they use SD(p^) to denote this Standard Error.  Remember that a Standard Error of a Statistic is the Standard Deviation of the Statistic.</t>
        </r>
        <r>
          <rPr>
            <sz val="8"/>
            <color indexed="81"/>
            <rFont val="Tahoma"/>
            <family val="2"/>
          </rPr>
          <t xml:space="preserve">
</t>
        </r>
      </text>
    </comment>
    <comment ref="F12" authorId="0" shapeId="0">
      <text>
        <r>
          <rPr>
            <b/>
            <sz val="8"/>
            <color indexed="81"/>
            <rFont val="Tahoma"/>
            <family val="2"/>
          </rPr>
          <t>The null hypothesized value for p (p</t>
        </r>
        <r>
          <rPr>
            <b/>
            <vertAlign val="subscript"/>
            <sz val="8"/>
            <color indexed="81"/>
            <rFont val="Tahoma"/>
            <family val="2"/>
          </rPr>
          <t>0</t>
        </r>
        <r>
          <rPr>
            <b/>
            <sz val="8"/>
            <color indexed="81"/>
            <rFont val="Tahoma"/>
            <family val="2"/>
          </rPr>
          <t>=.5)  is used to calculate the SE</t>
        </r>
        <r>
          <rPr>
            <b/>
            <vertAlign val="subscript"/>
            <sz val="8"/>
            <color indexed="81"/>
            <rFont val="Tahoma"/>
            <family val="2"/>
          </rPr>
          <t>0</t>
        </r>
        <r>
          <rPr>
            <b/>
            <sz val="8"/>
            <color indexed="81"/>
            <rFont val="Tahoma"/>
            <family val="2"/>
          </rPr>
          <t>(p^) or SD(p^) rather than (p^ = .55).</t>
        </r>
        <r>
          <rPr>
            <sz val="8"/>
            <color indexed="81"/>
            <rFont val="Tahoma"/>
            <family val="2"/>
          </rPr>
          <t xml:space="preserve">
</t>
        </r>
      </text>
    </comment>
    <comment ref="E13" authorId="0" shapeId="0">
      <text>
        <r>
          <rPr>
            <b/>
            <sz val="8"/>
            <color indexed="81"/>
            <rFont val="Tahoma"/>
            <family val="2"/>
          </rPr>
          <t>The Sharpe text calls this value from the table the Critical Value.</t>
        </r>
        <r>
          <rPr>
            <sz val="8"/>
            <color indexed="81"/>
            <rFont val="Tahoma"/>
            <family val="2"/>
          </rPr>
          <t xml:space="preserve">
</t>
        </r>
      </text>
    </comment>
    <comment ref="F13" authorId="0" shapeId="0">
      <text>
        <r>
          <rPr>
            <b/>
            <sz val="8"/>
            <color indexed="81"/>
            <rFont val="Tahoma"/>
            <family val="2"/>
          </rPr>
          <t>For a 95% Confidence Interval, the cumulative probability = .975</t>
        </r>
        <r>
          <rPr>
            <sz val="8"/>
            <color indexed="81"/>
            <rFont val="Tahoma"/>
            <family val="2"/>
          </rPr>
          <t xml:space="preserve">
</t>
        </r>
      </text>
    </comment>
  </commentList>
</comments>
</file>

<file path=xl/comments3.xml><?xml version="1.0" encoding="utf-8"?>
<comments xmlns="http://schemas.openxmlformats.org/spreadsheetml/2006/main">
  <authors>
    <author>LENOVO USER</author>
  </authors>
  <commentList>
    <comment ref="E12" authorId="0" shapeId="0">
      <text>
        <r>
          <rPr>
            <b/>
            <sz val="8"/>
            <color indexed="81"/>
            <rFont val="Tahoma"/>
            <family val="2"/>
          </rPr>
          <t>In the box on page 360 of Sharpe 2nd edition, they use SD(p^) to denote this Standard Error.  Remember that a Standard Error of a Statistic is the Standard Deviation of the Statistic.</t>
        </r>
        <r>
          <rPr>
            <sz val="8"/>
            <color indexed="81"/>
            <rFont val="Tahoma"/>
            <family val="2"/>
          </rPr>
          <t xml:space="preserve">
</t>
        </r>
      </text>
    </comment>
    <comment ref="F12" authorId="0" shapeId="0">
      <text>
        <r>
          <rPr>
            <b/>
            <sz val="8"/>
            <color indexed="81"/>
            <rFont val="Tahoma"/>
            <family val="2"/>
          </rPr>
          <t>The null hypothesized value for p (p</t>
        </r>
        <r>
          <rPr>
            <b/>
            <vertAlign val="subscript"/>
            <sz val="8"/>
            <color indexed="81"/>
            <rFont val="Tahoma"/>
            <family val="2"/>
          </rPr>
          <t>0</t>
        </r>
        <r>
          <rPr>
            <b/>
            <sz val="8"/>
            <color indexed="81"/>
            <rFont val="Tahoma"/>
            <family val="2"/>
          </rPr>
          <t>=.5)  is used to calculate the SE</t>
        </r>
        <r>
          <rPr>
            <b/>
            <vertAlign val="subscript"/>
            <sz val="8"/>
            <color indexed="81"/>
            <rFont val="Tahoma"/>
            <family val="2"/>
          </rPr>
          <t>0</t>
        </r>
        <r>
          <rPr>
            <b/>
            <sz val="8"/>
            <color indexed="81"/>
            <rFont val="Tahoma"/>
            <family val="2"/>
          </rPr>
          <t>(p^) or SD(p^) rather than (p^ = .55).</t>
        </r>
        <r>
          <rPr>
            <sz val="8"/>
            <color indexed="81"/>
            <rFont val="Tahoma"/>
            <family val="2"/>
          </rPr>
          <t xml:space="preserve">
</t>
        </r>
      </text>
    </comment>
    <comment ref="E14" authorId="0" shapeId="0">
      <text>
        <r>
          <rPr>
            <b/>
            <sz val="8"/>
            <color indexed="81"/>
            <rFont val="Tahoma"/>
            <family val="2"/>
          </rPr>
          <t>The Sharpe text calls this value from the table the Critical Value (page 260)</t>
        </r>
        <r>
          <rPr>
            <sz val="8"/>
            <color indexed="81"/>
            <rFont val="Tahoma"/>
            <family val="2"/>
          </rPr>
          <t xml:space="preserve">
</t>
        </r>
      </text>
    </comment>
  </commentList>
</comments>
</file>

<file path=xl/comments4.xml><?xml version="1.0" encoding="utf-8"?>
<comments xmlns="http://schemas.openxmlformats.org/spreadsheetml/2006/main">
  <authors>
    <author>LENOVO USER</author>
  </authors>
  <commentList>
    <comment ref="E13" authorId="0" shapeId="0">
      <text>
        <r>
          <rPr>
            <b/>
            <sz val="8"/>
            <color indexed="81"/>
            <rFont val="Tahoma"/>
            <family val="2"/>
          </rPr>
          <t>In the box on page 360 of Sharpe 2nd edition, they use SD(p^) to denote this Standard Error.  Remember that a Standard Error of a Statistic is the Standard Deviation of the Statistic.</t>
        </r>
        <r>
          <rPr>
            <sz val="8"/>
            <color indexed="81"/>
            <rFont val="Tahoma"/>
            <family val="2"/>
          </rPr>
          <t xml:space="preserve">
</t>
        </r>
      </text>
    </comment>
    <comment ref="F13" authorId="0" shapeId="0">
      <text>
        <r>
          <rPr>
            <b/>
            <sz val="8"/>
            <color indexed="81"/>
            <rFont val="Tahoma"/>
            <family val="2"/>
          </rPr>
          <t>The null hypothesized value for p (p</t>
        </r>
        <r>
          <rPr>
            <b/>
            <vertAlign val="subscript"/>
            <sz val="8"/>
            <color indexed="81"/>
            <rFont val="Tahoma"/>
            <family val="2"/>
          </rPr>
          <t>0</t>
        </r>
        <r>
          <rPr>
            <b/>
            <sz val="8"/>
            <color indexed="81"/>
            <rFont val="Tahoma"/>
            <family val="2"/>
          </rPr>
          <t>=.5)  is used to calculate the SE</t>
        </r>
        <r>
          <rPr>
            <b/>
            <vertAlign val="subscript"/>
            <sz val="8"/>
            <color indexed="81"/>
            <rFont val="Tahoma"/>
            <family val="2"/>
          </rPr>
          <t>0</t>
        </r>
        <r>
          <rPr>
            <b/>
            <sz val="8"/>
            <color indexed="81"/>
            <rFont val="Tahoma"/>
            <family val="2"/>
          </rPr>
          <t>(p^) or SD(p^) rather than (p^ = .55).</t>
        </r>
        <r>
          <rPr>
            <sz val="8"/>
            <color indexed="81"/>
            <rFont val="Tahoma"/>
            <family val="2"/>
          </rPr>
          <t xml:space="preserve">
</t>
        </r>
      </text>
    </comment>
    <comment ref="E15" authorId="0" shapeId="0">
      <text>
        <r>
          <rPr>
            <b/>
            <sz val="8"/>
            <color indexed="81"/>
            <rFont val="Tahoma"/>
            <family val="2"/>
          </rPr>
          <t>The Sharpe text calls this value from the table the Critical Value.</t>
        </r>
        <r>
          <rPr>
            <sz val="8"/>
            <color indexed="81"/>
            <rFont val="Tahoma"/>
            <family val="2"/>
          </rPr>
          <t xml:space="preserve">
</t>
        </r>
      </text>
    </comment>
  </commentList>
</comments>
</file>

<file path=xl/sharedStrings.xml><?xml version="1.0" encoding="utf-8"?>
<sst xmlns="http://schemas.openxmlformats.org/spreadsheetml/2006/main" count="156" uniqueCount="121">
  <si>
    <t>Point Estimation</t>
  </si>
  <si>
    <t>Corresponding Sample Statistic</t>
  </si>
  <si>
    <t>Minimum Variance Unbiased Estimator</t>
  </si>
  <si>
    <t>Characteristic</t>
  </si>
  <si>
    <t>Parameter</t>
  </si>
  <si>
    <t xml:space="preserve">Best Estimate for the Parameter  </t>
  </si>
  <si>
    <t>Proportion</t>
  </si>
  <si>
    <t>p</t>
  </si>
  <si>
    <r>
      <t>Null Hypothesis  (Indicated by H</t>
    </r>
    <r>
      <rPr>
        <vertAlign val="subscript"/>
        <sz val="14"/>
        <color indexed="12"/>
        <rFont val="Arial"/>
        <family val="2"/>
      </rPr>
      <t>0</t>
    </r>
    <r>
      <rPr>
        <sz val="14"/>
        <color indexed="12"/>
        <rFont val="Arial"/>
        <family val="2"/>
      </rPr>
      <t xml:space="preserve">  and always has = )</t>
    </r>
  </si>
  <si>
    <t>Examples</t>
  </si>
  <si>
    <t xml:space="preserve">Sample data will be obtained to determine if they support concluding that the null hypothesis is true or </t>
  </si>
  <si>
    <t>if the data support rejecting the null and concluding that the alternate hypothesis is true.</t>
  </si>
  <si>
    <t>Data from the current sample are never used in the creation of either the null or alternate hypotheses.</t>
  </si>
  <si>
    <t>Types of Errors that can result from hypothesis testing</t>
  </si>
  <si>
    <t xml:space="preserve">Type I Error </t>
  </si>
  <si>
    <r>
      <t>- H</t>
    </r>
    <r>
      <rPr>
        <b/>
        <vertAlign val="subscript"/>
        <sz val="16"/>
        <rFont val="Times New Roman"/>
        <family val="1"/>
      </rPr>
      <t>0</t>
    </r>
    <r>
      <rPr>
        <b/>
        <sz val="16"/>
        <rFont val="Times New Roman"/>
        <family val="1"/>
      </rPr>
      <t xml:space="preserve"> is rejected when it is really true</t>
    </r>
  </si>
  <si>
    <t xml:space="preserve">Type II Error </t>
  </si>
  <si>
    <r>
      <t>- H</t>
    </r>
    <r>
      <rPr>
        <b/>
        <vertAlign val="subscript"/>
        <sz val="16"/>
        <rFont val="Times New Roman"/>
        <family val="1"/>
      </rPr>
      <t>0</t>
    </r>
    <r>
      <rPr>
        <b/>
        <sz val="16"/>
        <rFont val="Times New Roman"/>
        <family val="1"/>
      </rPr>
      <t xml:space="preserve"> is accepted when H</t>
    </r>
    <r>
      <rPr>
        <b/>
        <vertAlign val="subscript"/>
        <sz val="16"/>
        <rFont val="Times New Roman"/>
        <family val="1"/>
      </rPr>
      <t>a</t>
    </r>
    <r>
      <rPr>
        <b/>
        <sz val="16"/>
        <rFont val="Times New Roman"/>
        <family val="1"/>
      </rPr>
      <t xml:space="preserve"> is really true</t>
    </r>
  </si>
  <si>
    <t xml:space="preserve">= Probability of a Type I Error </t>
  </si>
  <si>
    <r>
      <t>= P(Rejecting H</t>
    </r>
    <r>
      <rPr>
        <b/>
        <vertAlign val="subscript"/>
        <sz val="16"/>
        <rFont val="Times New Roman"/>
        <family val="1"/>
      </rPr>
      <t>0</t>
    </r>
    <r>
      <rPr>
        <b/>
        <sz val="16"/>
        <rFont val="Times New Roman"/>
        <family val="1"/>
      </rPr>
      <t xml:space="preserve"> | H</t>
    </r>
    <r>
      <rPr>
        <b/>
        <vertAlign val="subscript"/>
        <sz val="16"/>
        <rFont val="Times New Roman"/>
        <family val="1"/>
      </rPr>
      <t>0</t>
    </r>
    <r>
      <rPr>
        <b/>
        <sz val="16"/>
        <rFont val="Times New Roman"/>
        <family val="1"/>
      </rPr>
      <t xml:space="preserve"> is true) </t>
    </r>
  </si>
  <si>
    <t xml:space="preserve">= Probability of a Type II Error </t>
  </si>
  <si>
    <r>
      <t>= P(Accepting H</t>
    </r>
    <r>
      <rPr>
        <b/>
        <vertAlign val="subscript"/>
        <sz val="16"/>
        <rFont val="Times New Roman"/>
        <family val="1"/>
      </rPr>
      <t>0</t>
    </r>
    <r>
      <rPr>
        <b/>
        <sz val="16"/>
        <rFont val="Times New Roman"/>
        <family val="1"/>
      </rPr>
      <t xml:space="preserve"> | H</t>
    </r>
    <r>
      <rPr>
        <b/>
        <vertAlign val="subscript"/>
        <sz val="16"/>
        <rFont val="Times New Roman"/>
        <family val="1"/>
      </rPr>
      <t>a</t>
    </r>
    <r>
      <rPr>
        <b/>
        <sz val="16"/>
        <rFont val="Times New Roman"/>
        <family val="1"/>
      </rPr>
      <t xml:space="preserve"> is true) </t>
    </r>
  </si>
  <si>
    <r>
      <t>A Type I Error can only occur if H</t>
    </r>
    <r>
      <rPr>
        <b/>
        <vertAlign val="subscript"/>
        <sz val="14"/>
        <rFont val="Times New Roman"/>
        <family val="1"/>
      </rPr>
      <t>0</t>
    </r>
    <r>
      <rPr>
        <b/>
        <sz val="14"/>
        <rFont val="Times New Roman"/>
        <family val="1"/>
      </rPr>
      <t xml:space="preserve"> is rejected by the test</t>
    </r>
  </si>
  <si>
    <r>
      <t>A Type II Error can only occur if the test fails to reject H</t>
    </r>
    <r>
      <rPr>
        <b/>
        <vertAlign val="subscript"/>
        <sz val="14"/>
        <rFont val="Times New Roman"/>
        <family val="1"/>
      </rPr>
      <t>0</t>
    </r>
    <r>
      <rPr>
        <b/>
        <sz val="14"/>
        <rFont val="Times New Roman"/>
        <family val="1"/>
      </rPr>
      <t xml:space="preserve"> </t>
    </r>
  </si>
  <si>
    <t xml:space="preserve">Confidence Interval Method to test </t>
  </si>
  <si>
    <r>
      <t>H</t>
    </r>
    <r>
      <rPr>
        <b/>
        <vertAlign val="subscript"/>
        <sz val="12"/>
        <rFont val="Times New Roman"/>
        <family val="1"/>
      </rPr>
      <t>0</t>
    </r>
    <r>
      <rPr>
        <b/>
        <sz val="14"/>
        <rFont val="Times New Roman"/>
        <family val="1"/>
      </rPr>
      <t>: Parameter  (is equal to)  Hypothesized Value</t>
    </r>
  </si>
  <si>
    <t xml:space="preserve">Critical Value Method to test </t>
  </si>
  <si>
    <t xml:space="preserve">p-value  Method to test </t>
  </si>
  <si>
    <t>Confidence Interval Method</t>
  </si>
  <si>
    <t>Critical Value Method</t>
  </si>
  <si>
    <t>p-value Method</t>
  </si>
  <si>
    <r>
      <t xml:space="preserve">Standard practice is to control </t>
    </r>
    <r>
      <rPr>
        <b/>
        <sz val="16"/>
        <rFont val="Calibri"/>
        <family val="2"/>
      </rPr>
      <t>α</t>
    </r>
    <r>
      <rPr>
        <b/>
        <sz val="16"/>
        <rFont val="Times New Roman"/>
        <family val="1"/>
      </rPr>
      <t xml:space="preserve"> and make it small.  </t>
    </r>
  </si>
  <si>
    <r>
      <t xml:space="preserve">Typical values for </t>
    </r>
    <r>
      <rPr>
        <b/>
        <sz val="16"/>
        <color indexed="12"/>
        <rFont val="Calibri"/>
        <family val="2"/>
      </rPr>
      <t>α</t>
    </r>
    <r>
      <rPr>
        <b/>
        <sz val="16"/>
        <color indexed="12"/>
        <rFont val="Times New Roman"/>
        <family val="1"/>
      </rPr>
      <t xml:space="preserve"> are .1, .05 or .01. </t>
    </r>
  </si>
  <si>
    <r>
      <t>H</t>
    </r>
    <r>
      <rPr>
        <b/>
        <vertAlign val="subscript"/>
        <sz val="14"/>
        <rFont val="Times New Roman"/>
        <family val="1"/>
      </rPr>
      <t>A</t>
    </r>
    <r>
      <rPr>
        <b/>
        <sz val="14"/>
        <rFont val="Times New Roman"/>
        <family val="1"/>
      </rPr>
      <t>: Parameter (differs from) Hypothesized Value</t>
    </r>
  </si>
  <si>
    <t>Example for testing the proportion saying Yes to a question.</t>
  </si>
  <si>
    <t>Sample of 400 was selected and with 220 saying Yes.</t>
  </si>
  <si>
    <t>p^ = 220/400 =</t>
  </si>
  <si>
    <r>
      <t>SE</t>
    </r>
    <r>
      <rPr>
        <vertAlign val="subscript"/>
        <sz val="12"/>
        <rFont val="Arial"/>
        <family val="2"/>
      </rPr>
      <t>0</t>
    </r>
    <r>
      <rPr>
        <sz val="12"/>
        <rFont val="Arial"/>
        <family val="2"/>
      </rPr>
      <t>(p^)=</t>
    </r>
  </si>
  <si>
    <r>
      <t>H</t>
    </r>
    <r>
      <rPr>
        <b/>
        <vertAlign val="subscript"/>
        <sz val="12"/>
        <rFont val="Arial"/>
        <family val="2"/>
      </rPr>
      <t>0</t>
    </r>
    <r>
      <rPr>
        <b/>
        <sz val="12"/>
        <rFont val="Arial"/>
        <family val="2"/>
      </rPr>
      <t>: p = .5  vs.  H</t>
    </r>
    <r>
      <rPr>
        <b/>
        <vertAlign val="subscript"/>
        <sz val="12"/>
        <rFont val="Arial"/>
        <family val="2"/>
      </rPr>
      <t>A</t>
    </r>
    <r>
      <rPr>
        <b/>
        <sz val="12"/>
        <rFont val="Arial"/>
        <family val="2"/>
      </rPr>
      <t>: p</t>
    </r>
    <r>
      <rPr>
        <b/>
        <sz val="12"/>
        <rFont val="Calibri"/>
        <family val="2"/>
      </rPr>
      <t>≠</t>
    </r>
    <r>
      <rPr>
        <b/>
        <sz val="12"/>
        <rFont val="Arial"/>
        <family val="2"/>
      </rPr>
      <t xml:space="preserve"> .5   </t>
    </r>
    <r>
      <rPr>
        <sz val="12"/>
        <rFont val="Arial"/>
        <family val="2"/>
      </rPr>
      <t xml:space="preserve">with </t>
    </r>
    <r>
      <rPr>
        <sz val="12"/>
        <rFont val="Calibri"/>
        <family val="2"/>
      </rPr>
      <t>α</t>
    </r>
    <r>
      <rPr>
        <sz val="12"/>
        <rFont val="Arial"/>
        <family val="2"/>
      </rPr>
      <t>=.05</t>
    </r>
  </si>
  <si>
    <t>Table Value for 1-.05 = 95% Confidence Interval =</t>
  </si>
  <si>
    <t xml:space="preserve"> =NORMSINV(0.975)</t>
  </si>
  <si>
    <r>
      <t xml:space="preserve">Margin of Error </t>
    </r>
    <r>
      <rPr>
        <sz val="10"/>
        <rFont val="Arial"/>
        <family val="2"/>
      </rPr>
      <t xml:space="preserve">for 95% Confidence Interval </t>
    </r>
    <r>
      <rPr>
        <b/>
        <sz val="10"/>
        <rFont val="Arial"/>
        <family val="2"/>
      </rPr>
      <t>=</t>
    </r>
  </si>
  <si>
    <t xml:space="preserve"> = F13*F12</t>
  </si>
  <si>
    <r>
      <t xml:space="preserve">Upper Limit </t>
    </r>
    <r>
      <rPr>
        <sz val="10"/>
        <rFont val="Arial"/>
        <family val="2"/>
      </rPr>
      <t xml:space="preserve">for 95% Confidence Interval </t>
    </r>
    <r>
      <rPr>
        <b/>
        <sz val="10"/>
        <rFont val="Arial"/>
        <family val="2"/>
      </rPr>
      <t>=</t>
    </r>
  </si>
  <si>
    <r>
      <t xml:space="preserve">Lower Limit </t>
    </r>
    <r>
      <rPr>
        <sz val="10"/>
        <rFont val="Arial"/>
        <family val="2"/>
      </rPr>
      <t xml:space="preserve">for 95% Confidence Interval </t>
    </r>
    <r>
      <rPr>
        <b/>
        <sz val="10"/>
        <rFont val="Arial"/>
        <family val="2"/>
      </rPr>
      <t>=</t>
    </r>
  </si>
  <si>
    <t xml:space="preserve"> =C12+F14</t>
  </si>
  <si>
    <t xml:space="preserve"> =C12-F14</t>
  </si>
  <si>
    <t xml:space="preserve">Test Statistic = </t>
  </si>
  <si>
    <r>
      <t xml:space="preserve">Upper Critical  Value for 2-sided </t>
    </r>
    <r>
      <rPr>
        <b/>
        <sz val="10"/>
        <color indexed="10"/>
        <rFont val="Calibri"/>
        <family val="2"/>
      </rPr>
      <t>α=</t>
    </r>
    <r>
      <rPr>
        <b/>
        <sz val="10"/>
        <color indexed="10"/>
        <rFont val="Arial"/>
        <family val="2"/>
      </rPr>
      <t xml:space="preserve">.05 = </t>
    </r>
  </si>
  <si>
    <r>
      <t xml:space="preserve">Lower Critical  Value for 2-sided </t>
    </r>
    <r>
      <rPr>
        <b/>
        <sz val="10"/>
        <color indexed="10"/>
        <rFont val="Calibri"/>
        <family val="2"/>
      </rPr>
      <t>α=</t>
    </r>
    <r>
      <rPr>
        <b/>
        <sz val="10"/>
        <color indexed="10"/>
        <rFont val="Arial"/>
        <family val="2"/>
      </rPr>
      <t xml:space="preserve">.05 = </t>
    </r>
  </si>
  <si>
    <t>= 1-tail area to the right of the Test Statistic</t>
  </si>
  <si>
    <t>= 2-tail p-value = area in 2-tails</t>
  </si>
  <si>
    <t xml:space="preserve"> =SQRT(0.50*(1-0.50)/400)</t>
  </si>
  <si>
    <t xml:space="preserve"> =SQRT(0.5*(1-0.5)/400)</t>
  </si>
  <si>
    <r>
      <t xml:space="preserve"> =(C12 - 0.5) / F12 = (p^ - p</t>
    </r>
    <r>
      <rPr>
        <b/>
        <vertAlign val="subscript"/>
        <sz val="12"/>
        <color indexed="60"/>
        <rFont val="Arial"/>
        <family val="2"/>
      </rPr>
      <t>0</t>
    </r>
    <r>
      <rPr>
        <b/>
        <sz val="12"/>
        <color indexed="60"/>
        <rFont val="Arial"/>
        <family val="2"/>
      </rPr>
      <t>) / SE</t>
    </r>
    <r>
      <rPr>
        <b/>
        <vertAlign val="subscript"/>
        <sz val="12"/>
        <color indexed="60"/>
        <rFont val="Arial"/>
        <family val="2"/>
      </rPr>
      <t>0</t>
    </r>
    <r>
      <rPr>
        <b/>
        <sz val="12"/>
        <color indexed="60"/>
        <rFont val="Arial"/>
        <family val="2"/>
      </rPr>
      <t>(p^)</t>
    </r>
  </si>
  <si>
    <r>
      <rPr>
        <sz val="11"/>
        <color indexed="8"/>
        <rFont val="Times New Roman"/>
        <family val="1"/>
      </rPr>
      <t xml:space="preserve">and ≥ in the null if &lt; is in the alternate.  </t>
    </r>
    <r>
      <rPr>
        <b/>
        <sz val="11"/>
        <color indexed="8"/>
        <rFont val="Times New Roman"/>
        <family val="1"/>
      </rPr>
      <t>Never have = in the alternate hypothesis</t>
    </r>
    <r>
      <rPr>
        <sz val="11"/>
        <color indexed="8"/>
        <rFont val="Times New Roman"/>
        <family val="1"/>
      </rPr>
      <t>.</t>
    </r>
  </si>
  <si>
    <t xml:space="preserve">Even though our text does not use them, other texts do use ≤ in the null if &gt; is in the alternate </t>
  </si>
  <si>
    <t xml:space="preserve">because rejecting the null in favor of the alternate is a strong statement supporting the alternate hypothesis .  </t>
  </si>
  <si>
    <t xml:space="preserve">The null is the default and it is the conclusion until there is adequate evidence to the contrary. </t>
  </si>
  <si>
    <t xml:space="preserve">However, failing to reject the null is not a strong statement supporting the null hypothesis.  </t>
  </si>
  <si>
    <t xml:space="preserve">Failing to reject the null as a conclusion merely says that there was inadquate information or evidence </t>
  </si>
  <si>
    <t xml:space="preserve">to make a strong statement of support for the alternate hypothesis.    </t>
  </si>
  <si>
    <r>
      <t xml:space="preserve">The null hypothesis has the claimed value and must have = in some form (either =, </t>
    </r>
    <r>
      <rPr>
        <b/>
        <sz val="11"/>
        <color indexed="8"/>
        <rFont val="Calibri"/>
        <family val="2"/>
      </rPr>
      <t>≤ or ≥)</t>
    </r>
    <r>
      <rPr>
        <b/>
        <sz val="11"/>
        <color indexed="8"/>
        <rFont val="Times New Roman"/>
        <family val="1"/>
      </rPr>
      <t xml:space="preserve">.  </t>
    </r>
    <r>
      <rPr>
        <sz val="11"/>
        <color indexed="8"/>
        <rFont val="Calibri"/>
        <family val="2"/>
      </rPr>
      <t/>
    </r>
  </si>
  <si>
    <t xml:space="preserve">The alternate hypothesis contains what the investigator wants to make a strong statement about, </t>
  </si>
  <si>
    <r>
      <t xml:space="preserve">Alpha = </t>
    </r>
    <r>
      <rPr>
        <b/>
        <sz val="18"/>
        <rFont val="Calibri"/>
        <family val="2"/>
      </rPr>
      <t>α</t>
    </r>
  </si>
  <si>
    <r>
      <t xml:space="preserve">Beta = </t>
    </r>
    <r>
      <rPr>
        <b/>
        <sz val="18"/>
        <rFont val="Times New Roman"/>
        <family val="1"/>
      </rPr>
      <t>β</t>
    </r>
  </si>
  <si>
    <t>Sample of 400 was selected with 220 saying Yes.</t>
  </si>
  <si>
    <t>Statement of no difference (a parameter value and the hypothesized value are the same)</t>
  </si>
  <si>
    <t xml:space="preserve"> (the parameter value differs from the null hypothesized value)</t>
  </si>
  <si>
    <t xml:space="preserve">Statement that contradicts the Null Hypothesis by specifying a difference </t>
  </si>
  <si>
    <r>
      <t>Alternate Hypothesis  (Indicated by H</t>
    </r>
    <r>
      <rPr>
        <vertAlign val="subscript"/>
        <sz val="14"/>
        <color indexed="12"/>
        <rFont val="Arial"/>
        <family val="2"/>
      </rPr>
      <t>A</t>
    </r>
    <r>
      <rPr>
        <sz val="14"/>
        <color indexed="12"/>
        <rFont val="Arial"/>
        <family val="2"/>
      </rPr>
      <t>, H</t>
    </r>
    <r>
      <rPr>
        <vertAlign val="subscript"/>
        <sz val="14"/>
        <color indexed="12"/>
        <rFont val="Arial"/>
        <family val="2"/>
      </rPr>
      <t>a</t>
    </r>
    <r>
      <rPr>
        <sz val="14"/>
        <color indexed="12"/>
        <rFont val="Arial"/>
        <family val="2"/>
      </rPr>
      <t xml:space="preserve"> or H</t>
    </r>
    <r>
      <rPr>
        <vertAlign val="subscript"/>
        <sz val="14"/>
        <color indexed="12"/>
        <rFont val="Arial"/>
        <family val="2"/>
      </rPr>
      <t>1</t>
    </r>
    <r>
      <rPr>
        <sz val="14"/>
        <color indexed="12"/>
        <rFont val="Arial"/>
        <family val="2"/>
      </rPr>
      <t xml:space="preserve"> and uses </t>
    </r>
    <r>
      <rPr>
        <sz val="16"/>
        <color indexed="12"/>
        <rFont val="Arial"/>
        <family val="2"/>
      </rPr>
      <t>&lt;</t>
    </r>
    <r>
      <rPr>
        <sz val="14"/>
        <color indexed="12"/>
        <rFont val="Arial"/>
        <family val="2"/>
      </rPr>
      <t xml:space="preserve">, </t>
    </r>
    <r>
      <rPr>
        <sz val="16"/>
        <color indexed="12"/>
        <rFont val="Arial"/>
        <family val="2"/>
      </rPr>
      <t>&gt;</t>
    </r>
    <r>
      <rPr>
        <sz val="14"/>
        <color indexed="12"/>
        <rFont val="Arial"/>
        <family val="2"/>
      </rPr>
      <t xml:space="preserve"> or </t>
    </r>
    <r>
      <rPr>
        <b/>
        <sz val="14"/>
        <color indexed="12"/>
        <rFont val="Arial"/>
        <family val="2"/>
      </rPr>
      <t xml:space="preserve"> </t>
    </r>
    <r>
      <rPr>
        <b/>
        <sz val="16"/>
        <color indexed="12"/>
        <rFont val="Times New Roman"/>
        <family val="1"/>
      </rPr>
      <t>≠</t>
    </r>
    <r>
      <rPr>
        <sz val="14"/>
        <color indexed="12"/>
        <rFont val="Arial"/>
        <family val="2"/>
      </rPr>
      <t>)</t>
    </r>
  </si>
  <si>
    <t>Most often, the desired conclusion is to conclude the alternate hypothesis.  Researcher wants to Reject the Null.</t>
  </si>
  <si>
    <t xml:space="preserve">The motivation for conducting the test is seek information to support the inequality in the alternate hypothesis.  </t>
  </si>
  <si>
    <t>For a location parameter (mean, proportion, line slope, intercept)</t>
  </si>
  <si>
    <t xml:space="preserve">Std. Dev. </t>
  </si>
  <si>
    <t xml:space="preserve">Sample </t>
  </si>
  <si>
    <t xml:space="preserve">Theoretical </t>
  </si>
  <si>
    <t>Based</t>
  </si>
  <si>
    <t xml:space="preserve">Standard </t>
  </si>
  <si>
    <t>Error</t>
  </si>
  <si>
    <t>Excel 2010 function in green</t>
  </si>
  <si>
    <r>
      <t xml:space="preserve"> =NORMSINV(0.975) </t>
    </r>
    <r>
      <rPr>
        <sz val="12"/>
        <color indexed="17"/>
        <rFont val="Arial"/>
        <family val="2"/>
      </rPr>
      <t>=NORM.S.INV(0.975)</t>
    </r>
  </si>
  <si>
    <t xml:space="preserve"> =NORM.S.INV(0.975)</t>
  </si>
  <si>
    <t xml:space="preserve"> =NORM.S.DIST(C14,TRUE)</t>
  </si>
  <si>
    <t xml:space="preserve"> =NORMSINV(0.025)</t>
  </si>
  <si>
    <t xml:space="preserve"> =NORM.S.INV(0.025)</t>
  </si>
  <si>
    <t xml:space="preserve">Mean </t>
  </si>
  <si>
    <t xml:space="preserve">of the </t>
  </si>
  <si>
    <t>Statistic</t>
  </si>
  <si>
    <t xml:space="preserve">                    p^ or </t>
  </si>
  <si>
    <t>Hypothesis</t>
  </si>
  <si>
    <r>
      <t>H</t>
    </r>
    <r>
      <rPr>
        <b/>
        <vertAlign val="subscript"/>
        <sz val="14"/>
        <color indexed="60"/>
        <rFont val="Times New Roman"/>
        <family val="1"/>
      </rPr>
      <t>0</t>
    </r>
    <r>
      <rPr>
        <b/>
        <sz val="14"/>
        <color indexed="60"/>
        <rFont val="Times New Roman"/>
        <family val="1"/>
      </rPr>
      <t>: p = .5</t>
    </r>
  </si>
  <si>
    <r>
      <t>H</t>
    </r>
    <r>
      <rPr>
        <b/>
        <vertAlign val="subscript"/>
        <sz val="14"/>
        <color indexed="60"/>
        <rFont val="Times New Roman"/>
        <family val="1"/>
      </rPr>
      <t>0</t>
    </r>
    <r>
      <rPr>
        <b/>
        <sz val="14"/>
        <color indexed="60"/>
        <rFont val="Times New Roman"/>
        <family val="1"/>
      </rPr>
      <t>: p = .1</t>
    </r>
  </si>
  <si>
    <r>
      <t>H</t>
    </r>
    <r>
      <rPr>
        <b/>
        <vertAlign val="subscript"/>
        <sz val="14"/>
        <color indexed="60"/>
        <rFont val="Times New Roman"/>
        <family val="1"/>
      </rPr>
      <t>0</t>
    </r>
    <r>
      <rPr>
        <b/>
        <sz val="14"/>
        <color indexed="60"/>
        <rFont val="Times New Roman"/>
        <family val="1"/>
      </rPr>
      <t xml:space="preserve">: p </t>
    </r>
    <r>
      <rPr>
        <b/>
        <sz val="14"/>
        <color indexed="60"/>
        <rFont val="Calibri"/>
        <family val="2"/>
      </rPr>
      <t xml:space="preserve">≥ </t>
    </r>
    <r>
      <rPr>
        <b/>
        <sz val="14"/>
        <color indexed="60"/>
        <rFont val="Times New Roman"/>
        <family val="1"/>
      </rPr>
      <t>.1</t>
    </r>
  </si>
  <si>
    <r>
      <t>H</t>
    </r>
    <r>
      <rPr>
        <b/>
        <vertAlign val="subscript"/>
        <sz val="14"/>
        <color indexed="60"/>
        <rFont val="Times New Roman"/>
        <family val="1"/>
      </rPr>
      <t>0</t>
    </r>
    <r>
      <rPr>
        <b/>
        <sz val="14"/>
        <color indexed="60"/>
        <rFont val="Times New Roman"/>
        <family val="1"/>
      </rPr>
      <t xml:space="preserve">: </t>
    </r>
    <r>
      <rPr>
        <b/>
        <sz val="14"/>
        <color indexed="60"/>
        <rFont val="Calibri"/>
        <family val="2"/>
      </rPr>
      <t xml:space="preserve">µ </t>
    </r>
    <r>
      <rPr>
        <b/>
        <sz val="14"/>
        <color indexed="60"/>
        <rFont val="Times New Roman"/>
        <family val="1"/>
      </rPr>
      <t>= 22</t>
    </r>
  </si>
  <si>
    <r>
      <t>H</t>
    </r>
    <r>
      <rPr>
        <b/>
        <vertAlign val="subscript"/>
        <sz val="14"/>
        <color indexed="60"/>
        <rFont val="Times New Roman"/>
        <family val="1"/>
      </rPr>
      <t>0</t>
    </r>
    <r>
      <rPr>
        <b/>
        <sz val="14"/>
        <color indexed="60"/>
        <rFont val="Times New Roman"/>
        <family val="1"/>
      </rPr>
      <t xml:space="preserve">: </t>
    </r>
    <r>
      <rPr>
        <b/>
        <sz val="14"/>
        <color indexed="60"/>
        <rFont val="Calibri"/>
        <family val="2"/>
      </rPr>
      <t xml:space="preserve">µ ≤ </t>
    </r>
    <r>
      <rPr>
        <b/>
        <sz val="14"/>
        <color indexed="60"/>
        <rFont val="Times New Roman"/>
        <family val="1"/>
      </rPr>
      <t>9</t>
    </r>
  </si>
  <si>
    <r>
      <t>H</t>
    </r>
    <r>
      <rPr>
        <b/>
        <vertAlign val="subscript"/>
        <sz val="14"/>
        <color indexed="60"/>
        <rFont val="Times New Roman"/>
        <family val="1"/>
      </rPr>
      <t>0</t>
    </r>
    <r>
      <rPr>
        <b/>
        <sz val="14"/>
        <color indexed="60"/>
        <rFont val="Times New Roman"/>
        <family val="1"/>
      </rPr>
      <t xml:space="preserve">: </t>
    </r>
    <r>
      <rPr>
        <b/>
        <sz val="14"/>
        <color indexed="60"/>
        <rFont val="Calibri"/>
        <family val="2"/>
      </rPr>
      <t xml:space="preserve">µ </t>
    </r>
    <r>
      <rPr>
        <b/>
        <sz val="14"/>
        <color indexed="60"/>
        <rFont val="Times New Roman"/>
        <family val="1"/>
      </rPr>
      <t>= -4</t>
    </r>
  </si>
  <si>
    <r>
      <t>H</t>
    </r>
    <r>
      <rPr>
        <b/>
        <vertAlign val="subscript"/>
        <sz val="14"/>
        <color indexed="60"/>
        <rFont val="Times New Roman"/>
        <family val="1"/>
      </rPr>
      <t>A</t>
    </r>
    <r>
      <rPr>
        <b/>
        <sz val="14"/>
        <color indexed="60"/>
        <rFont val="Times New Roman"/>
        <family val="1"/>
      </rPr>
      <t>: p ≠ .5</t>
    </r>
  </si>
  <si>
    <r>
      <t>H</t>
    </r>
    <r>
      <rPr>
        <b/>
        <vertAlign val="subscript"/>
        <sz val="14"/>
        <color indexed="60"/>
        <rFont val="Times New Roman"/>
        <family val="1"/>
      </rPr>
      <t>a</t>
    </r>
    <r>
      <rPr>
        <b/>
        <sz val="14"/>
        <color indexed="60"/>
        <rFont val="Times New Roman"/>
        <family val="1"/>
      </rPr>
      <t>: p &lt; .1</t>
    </r>
  </si>
  <si>
    <r>
      <t>H</t>
    </r>
    <r>
      <rPr>
        <b/>
        <vertAlign val="subscript"/>
        <sz val="14"/>
        <color indexed="60"/>
        <rFont val="Times New Roman"/>
        <family val="1"/>
      </rPr>
      <t>1</t>
    </r>
    <r>
      <rPr>
        <b/>
        <sz val="14"/>
        <color indexed="60"/>
        <rFont val="Times New Roman"/>
        <family val="1"/>
      </rPr>
      <t>: p &lt; .1</t>
    </r>
  </si>
  <si>
    <r>
      <t>H</t>
    </r>
    <r>
      <rPr>
        <b/>
        <vertAlign val="subscript"/>
        <sz val="14"/>
        <color indexed="60"/>
        <rFont val="Times New Roman"/>
        <family val="1"/>
      </rPr>
      <t>A</t>
    </r>
    <r>
      <rPr>
        <b/>
        <sz val="14"/>
        <color indexed="60"/>
        <rFont val="Times New Roman"/>
        <family val="1"/>
      </rPr>
      <t xml:space="preserve">: </t>
    </r>
    <r>
      <rPr>
        <b/>
        <sz val="14"/>
        <color indexed="60"/>
        <rFont val="Calibri"/>
        <family val="2"/>
      </rPr>
      <t xml:space="preserve">µ </t>
    </r>
    <r>
      <rPr>
        <b/>
        <sz val="14"/>
        <color indexed="60"/>
        <rFont val="Times New Roman"/>
        <family val="1"/>
      </rPr>
      <t>&lt; 22</t>
    </r>
  </si>
  <si>
    <r>
      <t>H</t>
    </r>
    <r>
      <rPr>
        <b/>
        <vertAlign val="subscript"/>
        <sz val="14"/>
        <color indexed="60"/>
        <rFont val="Times New Roman"/>
        <family val="1"/>
      </rPr>
      <t>1</t>
    </r>
    <r>
      <rPr>
        <b/>
        <sz val="14"/>
        <color indexed="60"/>
        <rFont val="Times New Roman"/>
        <family val="1"/>
      </rPr>
      <t xml:space="preserve">: </t>
    </r>
    <r>
      <rPr>
        <b/>
        <sz val="14"/>
        <color indexed="60"/>
        <rFont val="Calibri"/>
        <family val="2"/>
      </rPr>
      <t xml:space="preserve">µ </t>
    </r>
    <r>
      <rPr>
        <b/>
        <sz val="14"/>
        <color indexed="60"/>
        <rFont val="Times New Roman"/>
        <family val="1"/>
      </rPr>
      <t>&gt; 9</t>
    </r>
  </si>
  <si>
    <r>
      <t>H</t>
    </r>
    <r>
      <rPr>
        <b/>
        <vertAlign val="subscript"/>
        <sz val="14"/>
        <color indexed="60"/>
        <rFont val="Times New Roman"/>
        <family val="1"/>
      </rPr>
      <t>A</t>
    </r>
    <r>
      <rPr>
        <b/>
        <sz val="14"/>
        <color indexed="60"/>
        <rFont val="Times New Roman"/>
        <family val="1"/>
      </rPr>
      <t xml:space="preserve">: </t>
    </r>
    <r>
      <rPr>
        <b/>
        <sz val="14"/>
        <color indexed="60"/>
        <rFont val="Calibri"/>
        <family val="2"/>
      </rPr>
      <t xml:space="preserve">µ </t>
    </r>
    <r>
      <rPr>
        <b/>
        <sz val="14"/>
        <color indexed="60"/>
        <rFont val="Times New Roman"/>
        <family val="1"/>
      </rPr>
      <t>≠ -4</t>
    </r>
  </si>
  <si>
    <t xml:space="preserve"> =NORMSDIST(C14) = Cumulative Area to the left of the Test Statistic</t>
  </si>
  <si>
    <t>Data support concluding the Alternate Hypothesis is true</t>
  </si>
  <si>
    <t>Data DO NOT support concluding the Alternate Hypothesis is true</t>
  </si>
  <si>
    <t>Reject the Null in favor of the Alternate Hypothesis</t>
  </si>
  <si>
    <t xml:space="preserve">Fail to Reject the Null </t>
  </si>
  <si>
    <t>Accept the Null</t>
  </si>
  <si>
    <t xml:space="preserve">Reject the Null </t>
  </si>
  <si>
    <t xml:space="preserve">Data support Rejecting the Null Hypothesis </t>
  </si>
  <si>
    <t xml:space="preserve">Data DO NOT support Rejecting the Null Hypothesis </t>
  </si>
  <si>
    <t>Conclude that the Alternate Hypothesis is true</t>
  </si>
  <si>
    <t>Evidence is adequate to conclude the Alternate is true</t>
  </si>
  <si>
    <t>Evidence is NOT adequate to conclude the Alternate is true</t>
  </si>
  <si>
    <r>
      <rPr>
        <b/>
        <sz val="11"/>
        <color indexed="17"/>
        <rFont val="Arial"/>
        <family val="2"/>
      </rPr>
      <t>Can not</t>
    </r>
    <r>
      <rPr>
        <b/>
        <sz val="10"/>
        <color indexed="17"/>
        <rFont val="Arial"/>
        <family val="2"/>
      </rPr>
      <t xml:space="preserve"> conclude that the Alternate Hypothesis is true</t>
    </r>
  </si>
  <si>
    <t>Expressions for Hypothesis Testing conclusions</t>
  </si>
  <si>
    <t>(Note that the null and alternate are expressed so that only one can be true.  If one is true the other is not true.)</t>
  </si>
  <si>
    <r>
      <t xml:space="preserve"> =(C13 - 0.5) / F13 = (p^ - p</t>
    </r>
    <r>
      <rPr>
        <b/>
        <vertAlign val="subscript"/>
        <sz val="12"/>
        <color indexed="60"/>
        <rFont val="Arial"/>
        <family val="2"/>
      </rPr>
      <t>0</t>
    </r>
    <r>
      <rPr>
        <b/>
        <sz val="12"/>
        <color indexed="60"/>
        <rFont val="Arial"/>
        <family val="2"/>
      </rPr>
      <t>) / SE</t>
    </r>
    <r>
      <rPr>
        <b/>
        <vertAlign val="subscript"/>
        <sz val="12"/>
        <color indexed="60"/>
        <rFont val="Arial"/>
        <family val="2"/>
      </rPr>
      <t>0</t>
    </r>
    <r>
      <rPr>
        <b/>
        <sz val="12"/>
        <color indexed="60"/>
        <rFont val="Arial"/>
        <family val="2"/>
      </rPr>
      <t>(p^)</t>
    </r>
  </si>
  <si>
    <t>or</t>
  </si>
  <si>
    <t xml:space="preserve"> Expressions for Test of Hypothesis Conclusions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</si>
</sst>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3" x14ac:knownFonts="1">
    <font>
      <sz val="10"/>
      <name val="Arial"/>
    </font>
    <font>
      <sz val="12"/>
      <name val="Arial"/>
      <family val="2"/>
    </font>
    <font>
      <b/>
      <sz val="10"/>
      <name val="Arial"/>
      <family val="2"/>
    </font>
    <font>
      <b/>
      <sz val="12"/>
      <name val="Arial"/>
      <family val="2"/>
    </font>
    <font>
      <b/>
      <sz val="14"/>
      <name val="Times New Roman"/>
      <family val="1"/>
    </font>
    <font>
      <b/>
      <sz val="12"/>
      <name val="Times New Roman"/>
      <family val="1"/>
    </font>
    <font>
      <sz val="14"/>
      <name val="Times New Roman"/>
      <family val="1"/>
    </font>
    <font>
      <sz val="16"/>
      <name val="Times New Roman"/>
      <family val="1"/>
    </font>
    <font>
      <b/>
      <vertAlign val="subscript"/>
      <sz val="12"/>
      <name val="Times New Roman"/>
      <family val="1"/>
    </font>
    <font>
      <b/>
      <vertAlign val="subscript"/>
      <sz val="14"/>
      <name val="Times New Roman"/>
      <family val="1"/>
    </font>
    <font>
      <sz val="14"/>
      <name val="Arial"/>
      <family val="2"/>
    </font>
    <font>
      <b/>
      <sz val="14"/>
      <color indexed="12"/>
      <name val="Times New Roman"/>
      <family val="1"/>
    </font>
    <font>
      <sz val="14"/>
      <color indexed="12"/>
      <name val="Arial"/>
      <family val="2"/>
    </font>
    <font>
      <vertAlign val="subscript"/>
      <sz val="14"/>
      <color indexed="12"/>
      <name val="Arial"/>
      <family val="2"/>
    </font>
    <font>
      <b/>
      <sz val="14"/>
      <color indexed="12"/>
      <name val="Arial"/>
      <family val="2"/>
    </font>
    <font>
      <sz val="16"/>
      <name val="Arial"/>
      <family val="2"/>
    </font>
    <font>
      <b/>
      <sz val="16"/>
      <name val="Arial"/>
      <family val="2"/>
    </font>
    <font>
      <b/>
      <sz val="16"/>
      <name val="Times New Roman"/>
      <family val="1"/>
    </font>
    <font>
      <b/>
      <sz val="12"/>
      <color indexed="14"/>
      <name val="Arial"/>
      <family val="2"/>
    </font>
    <font>
      <b/>
      <vertAlign val="subscript"/>
      <sz val="16"/>
      <name val="Times New Roman"/>
      <family val="1"/>
    </font>
    <font>
      <sz val="10"/>
      <name val="Times New Roman"/>
      <family val="1"/>
    </font>
    <font>
      <sz val="16"/>
      <name val="Arial"/>
      <family val="2"/>
    </font>
    <font>
      <sz val="16"/>
      <color indexed="12"/>
      <name val="Arial"/>
      <family val="2"/>
    </font>
    <font>
      <sz val="8"/>
      <name val="Arial"/>
      <family val="2"/>
    </font>
    <font>
      <sz val="8"/>
      <name val="Times New Roman"/>
      <family val="1"/>
    </font>
    <font>
      <b/>
      <sz val="16"/>
      <color indexed="12"/>
      <name val="Times New Roman"/>
      <family val="1"/>
    </font>
    <font>
      <sz val="14"/>
      <name val="Arial"/>
      <family val="2"/>
    </font>
    <font>
      <b/>
      <sz val="12"/>
      <color indexed="61"/>
      <name val="Times New Roman"/>
      <family val="1"/>
    </font>
    <font>
      <sz val="10"/>
      <name val="Arial"/>
      <family val="2"/>
    </font>
    <font>
      <vertAlign val="subscript"/>
      <sz val="12"/>
      <name val="Arial"/>
      <family val="2"/>
    </font>
    <font>
      <b/>
      <vertAlign val="subscript"/>
      <sz val="12"/>
      <name val="Arial"/>
      <family val="2"/>
    </font>
    <font>
      <b/>
      <sz val="16"/>
      <name val="Calibri"/>
      <family val="2"/>
    </font>
    <font>
      <b/>
      <sz val="16"/>
      <color indexed="12"/>
      <name val="Calibri"/>
      <family val="2"/>
    </font>
    <font>
      <sz val="12"/>
      <name val="Calibri"/>
      <family val="2"/>
    </font>
    <font>
      <b/>
      <sz val="12"/>
      <name val="Calibri"/>
      <family val="2"/>
    </font>
    <font>
      <b/>
      <sz val="12"/>
      <color indexed="60"/>
      <name val="Arial"/>
      <family val="2"/>
    </font>
    <font>
      <sz val="8"/>
      <color indexed="81"/>
      <name val="Tahoma"/>
      <family val="2"/>
    </font>
    <font>
      <b/>
      <sz val="8"/>
      <color indexed="81"/>
      <name val="Tahoma"/>
      <family val="2"/>
    </font>
    <font>
      <b/>
      <sz val="10"/>
      <color indexed="10"/>
      <name val="Arial"/>
      <family val="2"/>
    </font>
    <font>
      <b/>
      <vertAlign val="subscript"/>
      <sz val="12"/>
      <color indexed="60"/>
      <name val="Arial"/>
      <family val="2"/>
    </font>
    <font>
      <b/>
      <sz val="10"/>
      <color indexed="10"/>
      <name val="Calibri"/>
      <family val="2"/>
    </font>
    <font>
      <b/>
      <sz val="11"/>
      <color indexed="8"/>
      <name val="Calibri"/>
      <family val="2"/>
    </font>
    <font>
      <sz val="11"/>
      <color indexed="8"/>
      <name val="Calibri"/>
      <family val="2"/>
    </font>
    <font>
      <b/>
      <sz val="11"/>
      <color indexed="8"/>
      <name val="Times New Roman"/>
      <family val="1"/>
    </font>
    <font>
      <sz val="11"/>
      <color indexed="8"/>
      <name val="Times New Roman"/>
      <family val="1"/>
    </font>
    <font>
      <b/>
      <sz val="18"/>
      <name val="Calibri"/>
      <family val="2"/>
    </font>
    <font>
      <b/>
      <sz val="18"/>
      <name val="Times New Roman"/>
      <family val="1"/>
    </font>
    <font>
      <sz val="12"/>
      <color indexed="17"/>
      <name val="Arial"/>
      <family val="2"/>
    </font>
    <font>
      <sz val="9"/>
      <color indexed="81"/>
      <name val="Tahoma"/>
      <family val="2"/>
    </font>
    <font>
      <b/>
      <sz val="9"/>
      <color indexed="81"/>
      <name val="Tahoma"/>
      <family val="2"/>
    </font>
    <font>
      <b/>
      <vertAlign val="subscript"/>
      <sz val="8"/>
      <color indexed="81"/>
      <name val="Tahoma"/>
      <family val="2"/>
    </font>
    <font>
      <b/>
      <sz val="14"/>
      <color indexed="60"/>
      <name val="Times New Roman"/>
      <family val="1"/>
    </font>
    <font>
      <b/>
      <sz val="14"/>
      <color indexed="60"/>
      <name val="Calibri"/>
      <family val="2"/>
    </font>
    <font>
      <sz val="12"/>
      <color indexed="12"/>
      <name val="Arial"/>
      <family val="2"/>
    </font>
    <font>
      <b/>
      <vertAlign val="subscript"/>
      <sz val="14"/>
      <color indexed="60"/>
      <name val="Times New Roman"/>
      <family val="1"/>
    </font>
    <font>
      <b/>
      <sz val="10"/>
      <color indexed="17"/>
      <name val="Arial"/>
      <family val="2"/>
    </font>
    <font>
      <b/>
      <sz val="11"/>
      <name val="Arial"/>
      <family val="2"/>
    </font>
    <font>
      <b/>
      <sz val="11"/>
      <color indexed="17"/>
      <name val="Arial"/>
      <family val="2"/>
    </font>
    <font>
      <b/>
      <sz val="12"/>
      <color rgb="FF00B050"/>
      <name val="Arial"/>
      <family val="2"/>
    </font>
    <font>
      <sz val="12"/>
      <color theme="9" tint="-0.499984740745262"/>
      <name val="Arial"/>
      <family val="2"/>
    </font>
    <font>
      <b/>
      <sz val="12"/>
      <color theme="9" tint="-0.499984740745262"/>
      <name val="Arial"/>
      <family val="2"/>
    </font>
    <font>
      <b/>
      <sz val="10"/>
      <color rgb="FFFF0000"/>
      <name val="Arial"/>
      <family val="2"/>
    </font>
    <font>
      <b/>
      <sz val="12"/>
      <color rgb="FFFF0000"/>
      <name val="Arial"/>
      <family val="2"/>
    </font>
    <font>
      <sz val="12"/>
      <color rgb="FFFF0000"/>
      <name val="Arial"/>
      <family val="2"/>
    </font>
    <font>
      <b/>
      <sz val="11"/>
      <color rgb="FF000000"/>
      <name val="Times New Roman"/>
      <family val="1"/>
    </font>
    <font>
      <sz val="11"/>
      <color rgb="FF000000"/>
      <name val="Times New Roman"/>
      <family val="1"/>
    </font>
    <font>
      <sz val="11"/>
      <color rgb="FF008000"/>
      <name val="Times New Roman"/>
      <family val="1"/>
    </font>
    <font>
      <sz val="14"/>
      <color theme="9" tint="-0.499984740745262"/>
      <name val="Arial"/>
      <family val="2"/>
    </font>
    <font>
      <sz val="10"/>
      <color theme="9" tint="-0.499984740745262"/>
      <name val="Arial"/>
      <family val="2"/>
    </font>
    <font>
      <b/>
      <sz val="10"/>
      <color rgb="FF0000FF"/>
      <name val="Arial"/>
      <family val="2"/>
    </font>
    <font>
      <b/>
      <sz val="12"/>
      <color rgb="FFFF00FF"/>
      <name val="Arial"/>
      <family val="2"/>
    </font>
    <font>
      <b/>
      <sz val="10"/>
      <color rgb="FF00B050"/>
      <name val="Arial"/>
      <family val="2"/>
    </font>
    <font>
      <b/>
      <sz val="12"/>
      <color theme="5" tint="-0.249977111117893"/>
      <name val="Arial"/>
      <family val="2"/>
    </font>
    <font>
      <sz val="12"/>
      <color rgb="FF00B050"/>
      <name val="Arial"/>
      <family val="2"/>
    </font>
    <font>
      <sz val="14"/>
      <color rgb="FFC00000"/>
      <name val="Arial"/>
      <family val="2"/>
    </font>
    <font>
      <sz val="12"/>
      <color theme="5" tint="-0.249977111117893"/>
      <name val="Arial"/>
      <family val="2"/>
    </font>
    <font>
      <b/>
      <sz val="12"/>
      <color theme="3" tint="0.39997558519241921"/>
      <name val="Arial"/>
      <family val="2"/>
    </font>
    <font>
      <sz val="14"/>
      <color theme="5" tint="-0.249977111117893"/>
      <name val="Arial"/>
      <family val="2"/>
    </font>
    <font>
      <b/>
      <sz val="12"/>
      <color rgb="FF008000"/>
      <name val="Times New Roman"/>
      <family val="1"/>
    </font>
    <font>
      <b/>
      <sz val="14"/>
      <color rgb="FF008000"/>
      <name val="Times New Roman"/>
      <family val="1"/>
    </font>
    <font>
      <sz val="12"/>
      <color rgb="FF008000"/>
      <name val="Times New Roman"/>
      <family val="1"/>
    </font>
    <font>
      <b/>
      <sz val="14"/>
      <color theme="9" tint="-0.499984740745262"/>
      <name val="Times New Roman"/>
      <family val="1"/>
    </font>
    <font>
      <b/>
      <sz val="11"/>
      <color rgb="FFFF0000"/>
      <name val="Arial"/>
      <family val="2"/>
    </font>
  </fonts>
  <fills count="4">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s>
  <cellStyleXfs count="2">
    <xf numFmtId="0" fontId="0" fillId="0" borderId="0"/>
    <xf numFmtId="0" fontId="28" fillId="0" borderId="0"/>
  </cellStyleXfs>
  <cellXfs count="91">
    <xf numFmtId="0" fontId="0" fillId="0" borderId="0" xfId="0"/>
    <xf numFmtId="0" fontId="3" fillId="0" borderId="0" xfId="0" applyFont="1"/>
    <xf numFmtId="0" fontId="4" fillId="0" borderId="0" xfId="0" applyFont="1"/>
    <xf numFmtId="0" fontId="6" fillId="0" borderId="0" xfId="0" applyFont="1"/>
    <xf numFmtId="0" fontId="6" fillId="0" borderId="0" xfId="0" applyFont="1" applyAlignment="1">
      <alignment horizontal="left"/>
    </xf>
    <xf numFmtId="0" fontId="7" fillId="0" borderId="0" xfId="0" applyFont="1"/>
    <xf numFmtId="0" fontId="11" fillId="0" borderId="0" xfId="0" applyFont="1"/>
    <xf numFmtId="0" fontId="10" fillId="0" borderId="0" xfId="0" applyFont="1"/>
    <xf numFmtId="0" fontId="12" fillId="0" borderId="0" xfId="0" applyFont="1"/>
    <xf numFmtId="0" fontId="10" fillId="0" borderId="0" xfId="0" applyFont="1" applyAlignment="1">
      <alignment horizontal="center"/>
    </xf>
    <xf numFmtId="0" fontId="15" fillId="0" borderId="0" xfId="0" applyFont="1"/>
    <xf numFmtId="0" fontId="17" fillId="0" borderId="0" xfId="0" applyFont="1" applyAlignment="1">
      <alignment horizontal="center"/>
    </xf>
    <xf numFmtId="0" fontId="17" fillId="0" borderId="0" xfId="0" applyFont="1"/>
    <xf numFmtId="0" fontId="17" fillId="0" borderId="0" xfId="0" quotePrefix="1" applyFont="1"/>
    <xf numFmtId="0" fontId="20" fillId="0" borderId="0" xfId="0" applyFont="1"/>
    <xf numFmtId="0" fontId="21"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5" fillId="0" borderId="0" xfId="0" applyFont="1"/>
    <xf numFmtId="0" fontId="27" fillId="0" borderId="0" xfId="0" applyFont="1"/>
    <xf numFmtId="0" fontId="18" fillId="0" borderId="0" xfId="0" applyFont="1"/>
    <xf numFmtId="0" fontId="1" fillId="0" borderId="0" xfId="0" applyFont="1"/>
    <xf numFmtId="0" fontId="28" fillId="0" borderId="0" xfId="0" applyFont="1"/>
    <xf numFmtId="0" fontId="58" fillId="0" borderId="0" xfId="0" applyFont="1"/>
    <xf numFmtId="0" fontId="1" fillId="0" borderId="0" xfId="0" applyFont="1" applyAlignment="1">
      <alignment horizontal="right"/>
    </xf>
    <xf numFmtId="0" fontId="59" fillId="0" borderId="0" xfId="0" applyFont="1"/>
    <xf numFmtId="0" fontId="59" fillId="0" borderId="0" xfId="0" applyFont="1" applyAlignment="1">
      <alignment horizontal="right"/>
    </xf>
    <xf numFmtId="0" fontId="60" fillId="0" borderId="0" xfId="0" applyFont="1" applyAlignment="1">
      <alignment horizontal="left"/>
    </xf>
    <xf numFmtId="0" fontId="61" fillId="0" borderId="0" xfId="0" applyFont="1" applyAlignment="1">
      <alignment horizontal="right"/>
    </xf>
    <xf numFmtId="0" fontId="3" fillId="0" borderId="0" xfId="0" applyFont="1" applyAlignment="1">
      <alignment horizontal="center"/>
    </xf>
    <xf numFmtId="0" fontId="62" fillId="0" borderId="0" xfId="0" applyFont="1" applyAlignment="1">
      <alignment horizontal="center"/>
    </xf>
    <xf numFmtId="0" fontId="63" fillId="0" borderId="0" xfId="0" applyFont="1" applyAlignment="1">
      <alignment horizontal="left"/>
    </xf>
    <xf numFmtId="0" fontId="2" fillId="0" borderId="0" xfId="0" applyFont="1" applyAlignment="1">
      <alignment horizontal="right"/>
    </xf>
    <xf numFmtId="0" fontId="28" fillId="0" borderId="0" xfId="0" applyFont="1" applyAlignment="1">
      <alignment horizontal="center"/>
    </xf>
    <xf numFmtId="0" fontId="60" fillId="0" borderId="0" xfId="0" applyFont="1" applyAlignment="1">
      <alignment horizontal="right"/>
    </xf>
    <xf numFmtId="0" fontId="28" fillId="0" borderId="0" xfId="0" quotePrefix="1" applyFont="1"/>
    <xf numFmtId="0" fontId="64" fillId="0" borderId="0" xfId="0" applyFont="1"/>
    <xf numFmtId="0" fontId="65" fillId="0" borderId="0" xfId="0" applyFont="1"/>
    <xf numFmtId="0" fontId="66" fillId="0" borderId="0" xfId="0" applyFont="1"/>
    <xf numFmtId="0" fontId="67" fillId="0" borderId="0" xfId="0" applyFont="1"/>
    <xf numFmtId="0" fontId="60" fillId="0" borderId="0" xfId="0" applyFont="1"/>
    <xf numFmtId="0" fontId="68" fillId="0" borderId="0" xfId="0" applyFont="1"/>
    <xf numFmtId="0" fontId="60" fillId="0" borderId="0" xfId="0" applyFont="1" applyAlignment="1">
      <alignment horizontal="center"/>
    </xf>
    <xf numFmtId="0" fontId="0" fillId="0" borderId="0" xfId="0" applyFill="1"/>
    <xf numFmtId="0" fontId="70" fillId="0" borderId="0" xfId="0" applyFont="1"/>
    <xf numFmtId="0" fontId="71" fillId="0" borderId="0" xfId="0" applyFont="1"/>
    <xf numFmtId="0" fontId="72" fillId="0" borderId="0" xfId="0" applyFont="1"/>
    <xf numFmtId="0" fontId="73" fillId="0" borderId="0" xfId="0" applyFont="1"/>
    <xf numFmtId="0" fontId="74" fillId="0" borderId="0" xfId="0" applyFont="1"/>
    <xf numFmtId="0" fontId="75" fillId="0" borderId="1" xfId="0" applyFont="1" applyBorder="1" applyAlignment="1">
      <alignment horizontal="center"/>
    </xf>
    <xf numFmtId="0" fontId="75" fillId="0" borderId="1" xfId="0" applyFont="1" applyBorder="1"/>
    <xf numFmtId="0" fontId="53" fillId="0" borderId="0" xfId="0" applyFont="1" applyAlignment="1">
      <alignment horizontal="center"/>
    </xf>
    <xf numFmtId="0" fontId="76" fillId="0" borderId="2" xfId="0" applyFont="1" applyBorder="1" applyAlignment="1">
      <alignment horizontal="center"/>
    </xf>
    <xf numFmtId="0" fontId="1" fillId="0" borderId="2" xfId="0" applyFont="1" applyBorder="1" applyAlignment="1">
      <alignment horizontal="center"/>
    </xf>
    <xf numFmtId="0" fontId="15" fillId="0" borderId="2" xfId="0" applyFont="1" applyBorder="1"/>
    <xf numFmtId="0" fontId="1" fillId="0" borderId="3" xfId="0" applyFont="1" applyBorder="1" applyAlignment="1">
      <alignment horizontal="center"/>
    </xf>
    <xf numFmtId="0" fontId="15" fillId="0" borderId="3" xfId="0" applyFont="1" applyBorder="1"/>
    <xf numFmtId="0" fontId="0" fillId="0" borderId="3" xfId="0" applyBorder="1"/>
    <xf numFmtId="0" fontId="10" fillId="0" borderId="4" xfId="0" applyFont="1" applyBorder="1"/>
    <xf numFmtId="0" fontId="10" fillId="0" borderId="1" xfId="0" applyFont="1" applyBorder="1"/>
    <xf numFmtId="0" fontId="10" fillId="0" borderId="1" xfId="0" applyFont="1" applyBorder="1" applyAlignment="1">
      <alignment horizontal="center"/>
    </xf>
    <xf numFmtId="0" fontId="10" fillId="0" borderId="9" xfId="0" applyFont="1" applyBorder="1"/>
    <xf numFmtId="0" fontId="10" fillId="0" borderId="6" xfId="0" applyFont="1" applyBorder="1" applyAlignment="1">
      <alignment horizontal="center"/>
    </xf>
    <xf numFmtId="0" fontId="10" fillId="0" borderId="5" xfId="0" applyFont="1" applyBorder="1" applyAlignment="1">
      <alignment horizontal="center"/>
    </xf>
    <xf numFmtId="0" fontId="75"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78" fillId="0" borderId="0" xfId="0" applyFont="1"/>
    <xf numFmtId="0" fontId="79" fillId="0" borderId="0" xfId="0" applyFont="1"/>
    <xf numFmtId="0" fontId="80" fillId="0" borderId="0" xfId="0" applyFont="1"/>
    <xf numFmtId="0" fontId="81" fillId="0" borderId="0" xfId="0" applyFont="1"/>
    <xf numFmtId="0" fontId="56" fillId="2" borderId="0" xfId="0" applyFont="1" applyFill="1"/>
    <xf numFmtId="0" fontId="56" fillId="3" borderId="0" xfId="0" applyFont="1" applyFill="1"/>
    <xf numFmtId="0" fontId="69" fillId="0" borderId="0" xfId="0" applyFont="1"/>
    <xf numFmtId="0" fontId="15" fillId="0" borderId="0" xfId="0" applyFont="1" applyAlignment="1">
      <alignment horizontal="center"/>
    </xf>
    <xf numFmtId="0" fontId="28" fillId="0" borderId="0" xfId="0" applyFont="1" applyAlignment="1">
      <alignment horizontal="center"/>
    </xf>
    <xf numFmtId="0" fontId="60" fillId="0" borderId="0" xfId="0" applyFont="1" applyAlignment="1">
      <alignment horizontal="center"/>
    </xf>
    <xf numFmtId="0" fontId="82" fillId="2" borderId="0" xfId="0" applyFont="1" applyFill="1" applyAlignment="1">
      <alignment horizontal="center"/>
    </xf>
    <xf numFmtId="0" fontId="56" fillId="0" borderId="0" xfId="0" applyFont="1" applyFill="1"/>
    <xf numFmtId="0" fontId="28" fillId="0" borderId="0" xfId="0" applyFont="1" applyFill="1"/>
    <xf numFmtId="0" fontId="15" fillId="0" borderId="0" xfId="0" applyFont="1" applyBorder="1"/>
    <xf numFmtId="0" fontId="10" fillId="0" borderId="0" xfId="0" applyFont="1" applyBorder="1"/>
    <xf numFmtId="0" fontId="17" fillId="0" borderId="9" xfId="0" applyFont="1" applyFill="1" applyBorder="1" applyAlignment="1">
      <alignment horizontal="center" vertical="center"/>
    </xf>
    <xf numFmtId="0" fontId="16" fillId="0" borderId="6" xfId="0" applyFont="1" applyFill="1" applyBorder="1" applyAlignment="1">
      <alignment horizontal="center" vertical="center"/>
    </xf>
    <xf numFmtId="0" fontId="15" fillId="0" borderId="5" xfId="0" applyFont="1" applyBorder="1" applyAlignment="1">
      <alignment horizontal="left" vertical="center"/>
    </xf>
    <xf numFmtId="0" fontId="77" fillId="0" borderId="6" xfId="0" applyFont="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5.xml.rels><?xml version="1.0" encoding="UTF-8" standalone="yes"?>
<Relationships xmlns="http://schemas.openxmlformats.org/package/2006/relationships"><Relationship Id="rId13" Type="http://schemas.openxmlformats.org/officeDocument/2006/relationships/customXml" Target="../ink/ink7.xml"/><Relationship Id="rId18" Type="http://schemas.openxmlformats.org/officeDocument/2006/relationships/image" Target="../media/image14.emf"/><Relationship Id="rId26" Type="http://schemas.openxmlformats.org/officeDocument/2006/relationships/image" Target="../media/image18.emf"/><Relationship Id="rId39" Type="http://schemas.openxmlformats.org/officeDocument/2006/relationships/customXml" Target="../ink/ink20.xml"/><Relationship Id="rId21" Type="http://schemas.openxmlformats.org/officeDocument/2006/relationships/customXml" Target="../ink/ink11.xml"/><Relationship Id="rId34" Type="http://schemas.openxmlformats.org/officeDocument/2006/relationships/image" Target="../media/image22.emf"/><Relationship Id="rId42" Type="http://schemas.openxmlformats.org/officeDocument/2006/relationships/image" Target="../media/image26.emf"/><Relationship Id="rId7" Type="http://schemas.openxmlformats.org/officeDocument/2006/relationships/customXml" Target="../ink/ink4.xml"/><Relationship Id="rId2" Type="http://schemas.openxmlformats.org/officeDocument/2006/relationships/image" Target="../media/image6.emf"/><Relationship Id="rId16" Type="http://schemas.openxmlformats.org/officeDocument/2006/relationships/image" Target="../media/image13.emf"/><Relationship Id="rId20" Type="http://schemas.openxmlformats.org/officeDocument/2006/relationships/image" Target="../media/image15.emf"/><Relationship Id="rId29" Type="http://schemas.openxmlformats.org/officeDocument/2006/relationships/customXml" Target="../ink/ink15.xml"/><Relationship Id="rId41" Type="http://schemas.openxmlformats.org/officeDocument/2006/relationships/customXml" Target="../ink/ink21.xml"/><Relationship Id="rId1" Type="http://schemas.openxmlformats.org/officeDocument/2006/relationships/customXml" Target="../ink/ink1.xml"/><Relationship Id="rId6" Type="http://schemas.openxmlformats.org/officeDocument/2006/relationships/image" Target="../media/image8.emf"/><Relationship Id="rId11" Type="http://schemas.openxmlformats.org/officeDocument/2006/relationships/customXml" Target="../ink/ink6.xml"/><Relationship Id="rId24" Type="http://schemas.openxmlformats.org/officeDocument/2006/relationships/image" Target="../media/image17.emf"/><Relationship Id="rId32" Type="http://schemas.openxmlformats.org/officeDocument/2006/relationships/image" Target="../media/image21.emf"/><Relationship Id="rId37" Type="http://schemas.openxmlformats.org/officeDocument/2006/relationships/customXml" Target="../ink/ink19.xml"/><Relationship Id="rId40" Type="http://schemas.openxmlformats.org/officeDocument/2006/relationships/image" Target="../media/image25.emf"/><Relationship Id="rId5" Type="http://schemas.openxmlformats.org/officeDocument/2006/relationships/customXml" Target="../ink/ink3.xml"/><Relationship Id="rId15" Type="http://schemas.openxmlformats.org/officeDocument/2006/relationships/customXml" Target="../ink/ink8.xml"/><Relationship Id="rId23" Type="http://schemas.openxmlformats.org/officeDocument/2006/relationships/customXml" Target="../ink/ink12.xml"/><Relationship Id="rId28" Type="http://schemas.openxmlformats.org/officeDocument/2006/relationships/image" Target="../media/image19.emf"/><Relationship Id="rId36"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customXml" Target="../ink/ink10.xml"/><Relationship Id="rId31" Type="http://schemas.openxmlformats.org/officeDocument/2006/relationships/customXml" Target="../ink/ink16.xml"/><Relationship Id="rId4" Type="http://schemas.openxmlformats.org/officeDocument/2006/relationships/image" Target="../media/image7.emf"/><Relationship Id="rId9" Type="http://schemas.openxmlformats.org/officeDocument/2006/relationships/customXml" Target="../ink/ink5.xml"/><Relationship Id="rId14" Type="http://schemas.openxmlformats.org/officeDocument/2006/relationships/image" Target="../media/image12.emf"/><Relationship Id="rId22" Type="http://schemas.openxmlformats.org/officeDocument/2006/relationships/image" Target="../media/image16.emf"/><Relationship Id="rId27" Type="http://schemas.openxmlformats.org/officeDocument/2006/relationships/customXml" Target="../ink/ink14.xml"/><Relationship Id="rId30" Type="http://schemas.openxmlformats.org/officeDocument/2006/relationships/image" Target="../media/image20.emf"/><Relationship Id="rId35" Type="http://schemas.openxmlformats.org/officeDocument/2006/relationships/customXml" Target="../ink/ink18.xml"/><Relationship Id="rId8" Type="http://schemas.openxmlformats.org/officeDocument/2006/relationships/image" Target="../media/image9.emf"/><Relationship Id="rId3" Type="http://schemas.openxmlformats.org/officeDocument/2006/relationships/customXml" Target="../ink/ink2.xml"/><Relationship Id="rId12" Type="http://schemas.openxmlformats.org/officeDocument/2006/relationships/image" Target="../media/image11.emf"/><Relationship Id="rId17" Type="http://schemas.openxmlformats.org/officeDocument/2006/relationships/customXml" Target="../ink/ink9.xml"/><Relationship Id="rId25" Type="http://schemas.openxmlformats.org/officeDocument/2006/relationships/customXml" Target="../ink/ink13.xml"/><Relationship Id="rId33" Type="http://schemas.openxmlformats.org/officeDocument/2006/relationships/customXml" Target="../ink/ink17.xml"/><Relationship Id="rId38" Type="http://schemas.openxmlformats.org/officeDocument/2006/relationships/image" Target="../media/image24.emf"/></Relationships>
</file>

<file path=xl/drawings/_rels/drawing6.x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customXml" Target="../ink/ink28.xml"/><Relationship Id="rId18" Type="http://schemas.openxmlformats.org/officeDocument/2006/relationships/image" Target="../media/image34.emf"/><Relationship Id="rId3" Type="http://schemas.openxmlformats.org/officeDocument/2006/relationships/customXml" Target="../ink/ink23.xml"/><Relationship Id="rId7" Type="http://schemas.openxmlformats.org/officeDocument/2006/relationships/customXml" Target="../ink/ink25.xml"/><Relationship Id="rId12" Type="http://schemas.openxmlformats.org/officeDocument/2006/relationships/image" Target="../media/image31.emf"/><Relationship Id="rId17" Type="http://schemas.openxmlformats.org/officeDocument/2006/relationships/customXml" Target="../ink/ink30.xml"/><Relationship Id="rId2" Type="http://schemas.openxmlformats.org/officeDocument/2006/relationships/image" Target="../media/image27.emf"/><Relationship Id="rId16" Type="http://schemas.openxmlformats.org/officeDocument/2006/relationships/image" Target="../media/image33.emf"/><Relationship Id="rId20" Type="http://schemas.openxmlformats.org/officeDocument/2006/relationships/image" Target="../media/image35.emf"/><Relationship Id="rId1" Type="http://schemas.openxmlformats.org/officeDocument/2006/relationships/customXml" Target="../ink/ink22.xml"/><Relationship Id="rId6" Type="http://schemas.openxmlformats.org/officeDocument/2006/relationships/image" Target="../media/image9.emf"/><Relationship Id="rId11" Type="http://schemas.openxmlformats.org/officeDocument/2006/relationships/customXml" Target="../ink/ink27.xml"/><Relationship Id="rId5" Type="http://schemas.openxmlformats.org/officeDocument/2006/relationships/customXml" Target="../ink/ink24.xml"/><Relationship Id="rId15" Type="http://schemas.openxmlformats.org/officeDocument/2006/relationships/customXml" Target="../ink/ink29.xml"/><Relationship Id="rId10" Type="http://schemas.openxmlformats.org/officeDocument/2006/relationships/image" Target="../media/image30.emf"/><Relationship Id="rId19" Type="http://schemas.openxmlformats.org/officeDocument/2006/relationships/customXml" Target="../ink/ink31.xml"/><Relationship Id="rId4" Type="http://schemas.openxmlformats.org/officeDocument/2006/relationships/image" Target="../media/image28.emf"/><Relationship Id="rId9" Type="http://schemas.openxmlformats.org/officeDocument/2006/relationships/customXml" Target="../ink/ink26.xml"/><Relationship Id="rId14" Type="http://schemas.openxmlformats.org/officeDocument/2006/relationships/image" Target="../media/image32.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1704975</xdr:colOff>
          <xdr:row>4</xdr:row>
          <xdr:rowOff>133350</xdr:rowOff>
        </xdr:from>
        <xdr:to>
          <xdr:col>2</xdr:col>
          <xdr:colOff>1971675</xdr:colOff>
          <xdr:row>5</xdr:row>
          <xdr:rowOff>342900</xdr:rowOff>
        </xdr:to>
        <xdr:sp macro="" textlink="">
          <xdr:nvSpPr>
            <xdr:cNvPr id="1119" name="Object 95" hidden="1">
              <a:extLst>
                <a:ext uri="{63B3BB69-23CF-44E3-9099-C40C66FF867C}">
                  <a14:compatExt spid="_x0000_s1119"/>
                </a:ext>
                <a:ext uri="{FF2B5EF4-FFF2-40B4-BE49-F238E27FC236}">
                  <a16:creationId xmlns:a16="http://schemas.microsoft.com/office/drawing/2014/main" id="{FAA9AEDD-1DA2-41D9-8E44-26955999C7C9}"/>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47625</xdr:rowOff>
        </xdr:from>
        <xdr:to>
          <xdr:col>4</xdr:col>
          <xdr:colOff>876300</xdr:colOff>
          <xdr:row>6</xdr:row>
          <xdr:rowOff>114300</xdr:rowOff>
        </xdr:to>
        <xdr:sp macro="" textlink="">
          <xdr:nvSpPr>
            <xdr:cNvPr id="1204" name="Object 180" hidden="1">
              <a:extLst>
                <a:ext uri="{63B3BB69-23CF-44E3-9099-C40C66FF867C}">
                  <a14:compatExt spid="_x0000_s1204"/>
                </a:ext>
                <a:ext uri="{FF2B5EF4-FFF2-40B4-BE49-F238E27FC236}">
                  <a16:creationId xmlns:a16="http://schemas.microsoft.com/office/drawing/2014/main" id="{6114222E-F64C-403D-B5B3-4C70DA112E97}"/>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xdr:row>
          <xdr:rowOff>47625</xdr:rowOff>
        </xdr:from>
        <xdr:to>
          <xdr:col>5</xdr:col>
          <xdr:colOff>914400</xdr:colOff>
          <xdr:row>6</xdr:row>
          <xdr:rowOff>114300</xdr:rowOff>
        </xdr:to>
        <xdr:sp macro="" textlink="">
          <xdr:nvSpPr>
            <xdr:cNvPr id="1205" name="Object 181" hidden="1">
              <a:extLst>
                <a:ext uri="{63B3BB69-23CF-44E3-9099-C40C66FF867C}">
                  <a14:compatExt spid="_x0000_s1205"/>
                </a:ext>
                <a:ext uri="{FF2B5EF4-FFF2-40B4-BE49-F238E27FC236}">
                  <a16:creationId xmlns:a16="http://schemas.microsoft.com/office/drawing/2014/main" id="{2F5170C6-935C-435F-AB9A-C66C2C4CE4BF}"/>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xdr:row>
          <xdr:rowOff>19050</xdr:rowOff>
        </xdr:from>
        <xdr:to>
          <xdr:col>6</xdr:col>
          <xdr:colOff>962025</xdr:colOff>
          <xdr:row>6</xdr:row>
          <xdr:rowOff>123825</xdr:rowOff>
        </xdr:to>
        <xdr:sp macro="" textlink="">
          <xdr:nvSpPr>
            <xdr:cNvPr id="1319" name="Object 295" hidden="1">
              <a:extLst>
                <a:ext uri="{63B3BB69-23CF-44E3-9099-C40C66FF867C}">
                  <a14:compatExt spid="_x0000_s1319"/>
                </a:ext>
                <a:ext uri="{FF2B5EF4-FFF2-40B4-BE49-F238E27FC236}">
                  <a16:creationId xmlns:a16="http://schemas.microsoft.com/office/drawing/2014/main" id="{CE055F8B-91C1-4C14-A8FC-3803093AF6B6}"/>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10</xdr:col>
      <xdr:colOff>0</xdr:colOff>
      <xdr:row>27</xdr:row>
      <xdr:rowOff>47625</xdr:rowOff>
    </xdr:to>
    <xdr:sp macro="" textlink="">
      <xdr:nvSpPr>
        <xdr:cNvPr id="12289" name="Text 1">
          <a:extLst>
            <a:ext uri="{FF2B5EF4-FFF2-40B4-BE49-F238E27FC236}">
              <a16:creationId xmlns:a16="http://schemas.microsoft.com/office/drawing/2014/main" id="{5ACF93B2-7D56-411E-BC10-E76CAFD9F387}"/>
            </a:ext>
          </a:extLst>
        </xdr:cNvPr>
        <xdr:cNvSpPr txBox="1">
          <a:spLocks noChangeArrowheads="1"/>
        </xdr:cNvSpPr>
      </xdr:nvSpPr>
      <xdr:spPr bwMode="auto">
        <a:xfrm>
          <a:off x="66675" y="38100"/>
          <a:ext cx="6029325" cy="4381500"/>
        </a:xfrm>
        <a:prstGeom prst="rect">
          <a:avLst/>
        </a:prstGeom>
        <a:solidFill>
          <a:srgbClr val="FFFFFF"/>
        </a:solidFill>
        <a:ln w="9525">
          <a:solidFill>
            <a:srgbClr val="000000"/>
          </a:solidFill>
          <a:prstDash val="solid"/>
          <a:miter lim="800000"/>
          <a:headEnd/>
          <a:tailEnd/>
        </a:ln>
      </xdr:spPr>
      <xdr:txBody>
        <a:bodyPr vertOverflow="clip" wrap="square" lIns="36576" tIns="27432" rIns="0" bIns="0" anchor="t" upright="1"/>
        <a:lstStyle/>
        <a:p>
          <a:pPr algn="l" rtl="0">
            <a:defRPr sz="1000"/>
          </a:pPr>
          <a:r>
            <a:rPr lang="en-US" sz="1400" b="0" i="0" strike="noStrike">
              <a:solidFill>
                <a:srgbClr val="000000"/>
              </a:solidFill>
              <a:latin typeface="Arial"/>
              <a:cs typeface="Arial"/>
            </a:rPr>
            <a:t>Many people find it useful to compare hypothesis testing to a court case where</a:t>
          </a:r>
          <a:r>
            <a:rPr lang="en-US" sz="1400" b="0" i="0" strike="noStrike" baseline="0">
              <a:solidFill>
                <a:srgbClr val="000000"/>
              </a:solidFill>
              <a:latin typeface="Arial"/>
              <a:cs typeface="Arial"/>
            </a:rPr>
            <a:t> a jury </a:t>
          </a:r>
          <a:r>
            <a:rPr lang="en-US" sz="1400" b="0" i="0" strike="noStrike">
              <a:solidFill>
                <a:srgbClr val="000000"/>
              </a:solidFill>
              <a:latin typeface="Arial"/>
              <a:cs typeface="Arial"/>
            </a:rPr>
            <a:t>or judge decides if the accused is guilty or not.  In this situation, the accused is assumed not guilty until there is adequate evidence to support a conclusion of guilt.  In hypothesis testing, not guilty corresponds to the null hypothesis and guilty corresponds to the alternate hypothesis.  The evidence is the information in the sample.</a:t>
          </a:r>
        </a:p>
        <a:p>
          <a:pPr algn="l" rtl="0">
            <a:defRPr sz="1000"/>
          </a:pPr>
          <a:endParaRPr lang="en-US" sz="1400" b="0" i="0" strike="noStrike">
            <a:solidFill>
              <a:srgbClr val="000000"/>
            </a:solidFill>
            <a:latin typeface="Arial"/>
            <a:cs typeface="Arial"/>
          </a:endParaRPr>
        </a:p>
        <a:p>
          <a:pPr algn="l" rtl="0">
            <a:defRPr sz="1000"/>
          </a:pPr>
          <a:r>
            <a:rPr lang="en-US" sz="1400" b="0" i="0" strike="noStrike">
              <a:solidFill>
                <a:srgbClr val="000000"/>
              </a:solidFill>
              <a:latin typeface="Arial"/>
              <a:cs typeface="Arial"/>
            </a:rPr>
            <a:t>H</a:t>
          </a:r>
          <a:r>
            <a:rPr lang="en-US" sz="1400" b="0" i="0" strike="noStrike" baseline="-25000">
              <a:solidFill>
                <a:srgbClr val="000000"/>
              </a:solidFill>
              <a:latin typeface="Arial"/>
              <a:cs typeface="Arial"/>
            </a:rPr>
            <a:t>0</a:t>
          </a:r>
          <a:r>
            <a:rPr lang="en-US" sz="1400" b="0" i="0" strike="noStrike">
              <a:solidFill>
                <a:srgbClr val="000000"/>
              </a:solidFill>
              <a:latin typeface="Arial"/>
              <a:cs typeface="Arial"/>
            </a:rPr>
            <a:t>: No</a:t>
          </a:r>
          <a:r>
            <a:rPr lang="en-US" sz="1400" b="0" i="0" strike="noStrike" baseline="0">
              <a:solidFill>
                <a:srgbClr val="000000"/>
              </a:solidFill>
              <a:latin typeface="Arial"/>
              <a:cs typeface="Arial"/>
            </a:rPr>
            <a:t>t Guilty   vs.  H</a:t>
          </a:r>
          <a:r>
            <a:rPr lang="en-US" sz="1400" b="0" i="0" strike="noStrike" baseline="-25000">
              <a:solidFill>
                <a:srgbClr val="000000"/>
              </a:solidFill>
              <a:latin typeface="Arial"/>
              <a:cs typeface="Arial"/>
            </a:rPr>
            <a:t>A</a:t>
          </a:r>
          <a:r>
            <a:rPr lang="en-US" sz="1400" b="0" i="0" strike="noStrike" baseline="0">
              <a:solidFill>
                <a:srgbClr val="000000"/>
              </a:solidFill>
              <a:latin typeface="Arial"/>
              <a:cs typeface="Arial"/>
            </a:rPr>
            <a:t>: Guilty</a:t>
          </a:r>
          <a:endParaRPr lang="en-US" sz="1400" b="0" i="0" strike="noStrike">
            <a:solidFill>
              <a:srgbClr val="000000"/>
            </a:solidFill>
            <a:latin typeface="Arial"/>
            <a:cs typeface="Arial"/>
          </a:endParaRPr>
        </a:p>
        <a:p>
          <a:pPr algn="l" rtl="0">
            <a:defRPr sz="1000"/>
          </a:pPr>
          <a:endParaRPr lang="en-US" sz="1400" b="0" i="0" strike="noStrike">
            <a:solidFill>
              <a:srgbClr val="000000"/>
            </a:solidFill>
            <a:latin typeface="Arial"/>
            <a:cs typeface="Arial"/>
          </a:endParaRPr>
        </a:p>
        <a:p>
          <a:pPr algn="l" rtl="0">
            <a:defRPr sz="1000"/>
          </a:pPr>
          <a:r>
            <a:rPr lang="en-US" sz="1400" b="0" i="0" strike="noStrike">
              <a:solidFill>
                <a:srgbClr val="0000FF"/>
              </a:solidFill>
              <a:latin typeface="Arial"/>
              <a:cs typeface="Arial"/>
            </a:rPr>
            <a:t>Alpha = </a:t>
          </a:r>
          <a:r>
            <a:rPr lang="el-GR" sz="1600" b="1" i="0" strike="noStrike">
              <a:solidFill>
                <a:srgbClr val="0000FF"/>
              </a:solidFill>
              <a:latin typeface="Calibri"/>
              <a:cs typeface="Arial"/>
            </a:rPr>
            <a:t>α</a:t>
          </a:r>
          <a:r>
            <a:rPr lang="en-US" sz="1400" b="0" i="0" strike="noStrike">
              <a:solidFill>
                <a:srgbClr val="0000FF"/>
              </a:solidFill>
              <a:latin typeface="Calibri"/>
              <a:cs typeface="Arial"/>
            </a:rPr>
            <a:t> = </a:t>
          </a:r>
          <a:r>
            <a:rPr lang="en-US" sz="1400" b="0" i="0" strike="noStrike">
              <a:solidFill>
                <a:srgbClr val="0000FF"/>
              </a:solidFill>
              <a:latin typeface="Arial"/>
              <a:cs typeface="Arial"/>
            </a:rPr>
            <a:t>Probabilty of a guilty conclusion for an innocent person.</a:t>
          </a:r>
        </a:p>
        <a:p>
          <a:pPr algn="l" rtl="0">
            <a:defRPr sz="1000"/>
          </a:pPr>
          <a:r>
            <a:rPr lang="en-US" sz="1400" b="0" i="0" strike="noStrike">
              <a:solidFill>
                <a:srgbClr val="0000FF"/>
              </a:solidFill>
              <a:latin typeface="Arial"/>
              <a:cs typeface="Arial"/>
            </a:rPr>
            <a:t>Beta = </a:t>
          </a:r>
          <a:r>
            <a:rPr lang="el-GR" sz="1600" b="1" i="0" strike="noStrike">
              <a:solidFill>
                <a:srgbClr val="0000FF"/>
              </a:solidFill>
              <a:latin typeface="Calibri"/>
              <a:cs typeface="Arial"/>
            </a:rPr>
            <a:t>β</a:t>
          </a:r>
          <a:r>
            <a:rPr lang="en-US" sz="1400" b="0" i="0" strike="noStrike">
              <a:solidFill>
                <a:srgbClr val="0000FF"/>
              </a:solidFill>
              <a:latin typeface="Calibri"/>
              <a:cs typeface="Arial"/>
            </a:rPr>
            <a:t> = </a:t>
          </a:r>
          <a:r>
            <a:rPr lang="en-US" sz="1400" b="0" i="0" strike="noStrike">
              <a:solidFill>
                <a:srgbClr val="0000FF"/>
              </a:solidFill>
              <a:latin typeface="Arial"/>
              <a:cs typeface="Arial"/>
            </a:rPr>
            <a:t>Probabilty of a not guilty conclusion for guilty person.</a:t>
          </a:r>
          <a:endParaRPr lang="en-US" sz="1400" b="0" i="0" strike="noStrike">
            <a:solidFill>
              <a:srgbClr val="000000"/>
            </a:solidFill>
            <a:latin typeface="Arial"/>
            <a:cs typeface="Arial"/>
          </a:endParaRPr>
        </a:p>
        <a:p>
          <a:pPr algn="l" rtl="0">
            <a:defRPr sz="1000"/>
          </a:pPr>
          <a:endParaRPr lang="en-US" sz="1400" b="0" i="0" strike="noStrike">
            <a:solidFill>
              <a:srgbClr val="000000"/>
            </a:solidFill>
            <a:latin typeface="Arial"/>
            <a:cs typeface="Arial"/>
          </a:endParaRPr>
        </a:p>
        <a:p>
          <a:pPr algn="l" rtl="0">
            <a:defRPr sz="1000"/>
          </a:pPr>
          <a:r>
            <a:rPr lang="en-US" sz="1400" b="0" i="0" strike="noStrike">
              <a:solidFill>
                <a:srgbClr val="000000"/>
              </a:solidFill>
              <a:latin typeface="Arial"/>
              <a:cs typeface="Arial"/>
            </a:rPr>
            <a:t>To protect against convicting innocent people, Alpha is chosen to be a small number when setting up the decision process for reaching a conclusion.  </a:t>
          </a:r>
        </a:p>
        <a:p>
          <a:pPr algn="l" rtl="0">
            <a:defRPr sz="1000"/>
          </a:pPr>
          <a:r>
            <a:rPr lang="en-US" sz="1400" b="0" i="0" strike="noStrike">
              <a:solidFill>
                <a:srgbClr val="FF00FF"/>
              </a:solidFill>
              <a:latin typeface="Arial"/>
              <a:cs typeface="Arial"/>
            </a:rPr>
            <a:t>In hypothesis testing, typical values for Alpha are .1, .05 or .01.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590550</xdr:colOff>
          <xdr:row>35</xdr:row>
          <xdr:rowOff>133350</xdr:rowOff>
        </xdr:from>
        <xdr:to>
          <xdr:col>9</xdr:col>
          <xdr:colOff>447675</xdr:colOff>
          <xdr:row>39</xdr:row>
          <xdr:rowOff>85725</xdr:rowOff>
        </xdr:to>
        <xdr:sp macro="" textlink="">
          <xdr:nvSpPr>
            <xdr:cNvPr id="152577" name="Object 1" hidden="1">
              <a:extLst>
                <a:ext uri="{63B3BB69-23CF-44E3-9099-C40C66FF867C}">
                  <a14:compatExt spid="_x0000_s152577"/>
                </a:ext>
                <a:ext uri="{FF2B5EF4-FFF2-40B4-BE49-F238E27FC236}">
                  <a16:creationId xmlns:a16="http://schemas.microsoft.com/office/drawing/2014/main" id="{933F33E8-35BA-40D3-B45B-4623236C982D}"/>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38100</xdr:colOff>
      <xdr:row>0</xdr:row>
      <xdr:rowOff>0</xdr:rowOff>
    </xdr:from>
    <xdr:to>
      <xdr:col>15</xdr:col>
      <xdr:colOff>523875</xdr:colOff>
      <xdr:row>32</xdr:row>
      <xdr:rowOff>57150</xdr:rowOff>
    </xdr:to>
    <xdr:sp macro="" textlink="">
      <xdr:nvSpPr>
        <xdr:cNvPr id="4" name="TextBox 3">
          <a:extLst>
            <a:ext uri="{FF2B5EF4-FFF2-40B4-BE49-F238E27FC236}">
              <a16:creationId xmlns:a16="http://schemas.microsoft.com/office/drawing/2014/main" id="{EEDE14CF-101F-4161-B2F1-F23FB9E4826B}"/>
            </a:ext>
          </a:extLst>
        </xdr:cNvPr>
        <xdr:cNvSpPr txBox="1"/>
      </xdr:nvSpPr>
      <xdr:spPr>
        <a:xfrm>
          <a:off x="38100" y="0"/>
          <a:ext cx="9629775" cy="526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Testing a Null and Alternate requires obtaining sample data representative of the phenomenon.</a:t>
          </a:r>
        </a:p>
        <a:p>
          <a:endParaRPr lang="en-US" sz="800" b="1">
            <a:latin typeface="Times New Roman" panose="02020603050405020304" pitchFamily="18" charset="0"/>
            <a:cs typeface="Times New Roman" panose="02020603050405020304" pitchFamily="18" charset="0"/>
          </a:endParaRPr>
        </a:p>
        <a:p>
          <a:r>
            <a:rPr lang="en-US" sz="1400" b="1">
              <a:latin typeface="Times New Roman" panose="02020603050405020304" pitchFamily="18" charset="0"/>
              <a:cs typeface="Times New Roman" panose="02020603050405020304" pitchFamily="18" charset="0"/>
            </a:rPr>
            <a:t>From the data, a measure of departure from the null hypothesized relationship is obtained.  </a:t>
          </a:r>
        </a:p>
        <a:p>
          <a:r>
            <a:rPr lang="en-US" sz="1400" b="1">
              <a:latin typeface="Times New Roman" panose="02020603050405020304" pitchFamily="18" charset="0"/>
              <a:cs typeface="Times New Roman" panose="02020603050405020304" pitchFamily="18" charset="0"/>
            </a:rPr>
            <a:t>Due to sampling error (variability from sample to sample) one anticipates some departure from the null.  </a:t>
          </a:r>
        </a:p>
        <a:p>
          <a:r>
            <a:rPr lang="en-US" sz="1400" b="1">
              <a:latin typeface="Times New Roman" panose="02020603050405020304" pitchFamily="18" charset="0"/>
              <a:cs typeface="Times New Roman" panose="02020603050405020304" pitchFamily="18" charset="0"/>
            </a:rPr>
            <a:t>For a sample, one has to determine if the observed departure exceeds anticipated departure.</a:t>
          </a:r>
        </a:p>
        <a:p>
          <a:endParaRPr lang="en-US" sz="800" b="1">
            <a:latin typeface="Times New Roman" panose="02020603050405020304" pitchFamily="18" charset="0"/>
            <a:cs typeface="Times New Roman" panose="02020603050405020304" pitchFamily="18" charset="0"/>
          </a:endParaRPr>
        </a:p>
        <a:p>
          <a:r>
            <a:rPr lang="en-US" sz="1400" b="1">
              <a:latin typeface="Times New Roman" panose="02020603050405020304" pitchFamily="18" charset="0"/>
              <a:cs typeface="Times New Roman" panose="02020603050405020304" pitchFamily="18" charset="0"/>
            </a:rPr>
            <a:t>We will look at 3 measures of departure from the null that take sampling error into account.</a:t>
          </a:r>
        </a:p>
        <a:p>
          <a:endParaRPr lang="en-US" sz="800" b="1">
            <a:latin typeface="Times New Roman" panose="02020603050405020304" pitchFamily="18" charset="0"/>
            <a:cs typeface="Times New Roman" panose="02020603050405020304" pitchFamily="18" charset="0"/>
          </a:endParaRPr>
        </a:p>
        <a:p>
          <a:r>
            <a:rPr lang="en-US" sz="1400" b="1">
              <a:solidFill>
                <a:srgbClr val="FF0000"/>
              </a:solidFill>
              <a:latin typeface="Times New Roman" panose="02020603050405020304" pitchFamily="18" charset="0"/>
              <a:cs typeface="Times New Roman" panose="02020603050405020304" pitchFamily="18" charset="0"/>
            </a:rPr>
            <a:t>1.  Find a Confidence Interval for the parameter value based the null hypothesis and compare this interval to the null hypothesized value for the parameter.   Departure from the null is measured by the difference between the interval and the null hypothesized value.   </a:t>
          </a:r>
        </a:p>
        <a:p>
          <a:endParaRPr lang="en-US" sz="800" b="1">
            <a:latin typeface="Times New Roman" panose="02020603050405020304" pitchFamily="18" charset="0"/>
            <a:cs typeface="Times New Roman" panose="02020603050405020304" pitchFamily="18" charset="0"/>
          </a:endParaRPr>
        </a:p>
        <a:p>
          <a:r>
            <a:rPr lang="en-US" sz="1400" b="1">
              <a:latin typeface="Times New Roman" panose="02020603050405020304" pitchFamily="18" charset="0"/>
              <a:cs typeface="Times New Roman" panose="02020603050405020304" pitchFamily="18" charset="0"/>
            </a:rPr>
            <a:t>Use a test statistic that follows a known distribution when the null hypothesis is true but departs from the distribution when the alternate is true.  </a:t>
          </a:r>
        </a:p>
        <a:p>
          <a:endParaRPr lang="en-US" sz="800" b="1">
            <a:latin typeface="Times New Roman" panose="02020603050405020304" pitchFamily="18" charset="0"/>
            <a:cs typeface="Times New Roman" panose="02020603050405020304" pitchFamily="18" charset="0"/>
          </a:endParaRPr>
        </a:p>
        <a:p>
          <a:r>
            <a:rPr lang="en-US" sz="1400" b="1">
              <a:solidFill>
                <a:srgbClr val="0000FF"/>
              </a:solidFill>
              <a:latin typeface="Times New Roman" panose="02020603050405020304" pitchFamily="18" charset="0"/>
              <a:cs typeface="Times New Roman" panose="02020603050405020304" pitchFamily="18" charset="0"/>
            </a:rPr>
            <a:t>   2.  Critical values are determined for the distribution when the null is true.  </a:t>
          </a:r>
        </a:p>
        <a:p>
          <a:r>
            <a:rPr lang="en-US" sz="1400" b="1">
              <a:solidFill>
                <a:srgbClr val="0000FF"/>
              </a:solidFill>
              <a:latin typeface="Times New Roman" panose="02020603050405020304" pitchFamily="18" charset="0"/>
              <a:cs typeface="Times New Roman" panose="02020603050405020304" pitchFamily="18" charset="0"/>
            </a:rPr>
            <a:t>   Departure from the null is measured by the location of the observed value of the test statistic </a:t>
          </a:r>
        </a:p>
        <a:p>
          <a:r>
            <a:rPr lang="en-US" sz="1400" b="1">
              <a:solidFill>
                <a:srgbClr val="0000FF"/>
              </a:solidFill>
              <a:latin typeface="Times New Roman" panose="02020603050405020304" pitchFamily="18" charset="0"/>
              <a:cs typeface="Times New Roman" panose="02020603050405020304" pitchFamily="18" charset="0"/>
            </a:rPr>
            <a:t>   (calculated from the values for the sample data)  relative to the critical values.</a:t>
          </a:r>
        </a:p>
        <a:p>
          <a:endParaRPr lang="en-US" sz="800" b="1">
            <a:latin typeface="Times New Roman" panose="02020603050405020304" pitchFamily="18" charset="0"/>
            <a:cs typeface="Times New Roman" panose="02020603050405020304" pitchFamily="18" charset="0"/>
          </a:endParaRPr>
        </a:p>
        <a:p>
          <a:r>
            <a:rPr lang="en-US" sz="1400" b="1">
              <a:latin typeface="Times New Roman" panose="02020603050405020304" pitchFamily="18" charset="0"/>
              <a:cs typeface="Times New Roman" panose="02020603050405020304" pitchFamily="18" charset="0"/>
            </a:rPr>
            <a:t>  </a:t>
          </a:r>
          <a:r>
            <a:rPr lang="en-US" sz="1400" b="1">
              <a:solidFill>
                <a:schemeClr val="accent6">
                  <a:lumMod val="50000"/>
                </a:schemeClr>
              </a:solidFill>
              <a:latin typeface="Times New Roman" panose="02020603050405020304" pitchFamily="18" charset="0"/>
              <a:cs typeface="Times New Roman" panose="02020603050405020304" pitchFamily="18" charset="0"/>
            </a:rPr>
            <a:t> 3.  The p-value (probability of observing a test statistic as extreme as the observed value if the</a:t>
          </a:r>
        </a:p>
        <a:p>
          <a:r>
            <a:rPr lang="en-US" sz="1400" b="1">
              <a:solidFill>
                <a:schemeClr val="accent6">
                  <a:lumMod val="50000"/>
                </a:schemeClr>
              </a:solidFill>
              <a:latin typeface="Times New Roman" panose="02020603050405020304" pitchFamily="18" charset="0"/>
              <a:cs typeface="Times New Roman" panose="02020603050405020304" pitchFamily="18" charset="0"/>
            </a:rPr>
            <a:t>   null hypothesis is true) measures departure from the null.  </a:t>
          </a:r>
        </a:p>
        <a:p>
          <a:r>
            <a:rPr lang="en-US" sz="1400" b="1">
              <a:solidFill>
                <a:schemeClr val="accent6">
                  <a:lumMod val="50000"/>
                </a:schemeClr>
              </a:solidFill>
              <a:latin typeface="Times New Roman" panose="02020603050405020304" pitchFamily="18" charset="0"/>
              <a:cs typeface="Times New Roman" panose="02020603050405020304" pitchFamily="18" charset="0"/>
            </a:rPr>
            <a:t>   P-value = P(getting a test statistic this extreme by chance if the null is true)</a:t>
          </a:r>
        </a:p>
        <a:p>
          <a:r>
            <a:rPr lang="en-US" sz="1400" b="1">
              <a:solidFill>
                <a:schemeClr val="accent6">
                  <a:lumMod val="50000"/>
                </a:schemeClr>
              </a:solidFill>
              <a:latin typeface="Times New Roman" panose="02020603050405020304" pitchFamily="18" charset="0"/>
              <a:cs typeface="Times New Roman" panose="02020603050405020304" pitchFamily="18" charset="0"/>
            </a:rPr>
            <a:t>   P-value = P(getting this much support for the alternate by chance if the null is true)</a:t>
          </a:r>
        </a:p>
        <a:p>
          <a:endParaRPr lang="en-US" sz="800" b="1">
            <a:solidFill>
              <a:schemeClr val="accent6">
                <a:lumMod val="50000"/>
              </a:schemeClr>
            </a:solidFill>
            <a:latin typeface="Times New Roman" panose="02020603050405020304" pitchFamily="18" charset="0"/>
            <a:cs typeface="Times New Roman" panose="02020603050405020304" pitchFamily="18" charset="0"/>
          </a:endParaRPr>
        </a:p>
        <a:p>
          <a:r>
            <a:rPr lang="en-US" sz="1400" b="1">
              <a:solidFill>
                <a:schemeClr val="accent6">
                  <a:lumMod val="50000"/>
                </a:schemeClr>
              </a:solidFill>
              <a:latin typeface="Times New Roman" panose="02020603050405020304" pitchFamily="18" charset="0"/>
              <a:cs typeface="Times New Roman" panose="02020603050405020304" pitchFamily="18" charset="0"/>
            </a:rPr>
            <a:t>   Small probability represents a large departure. </a:t>
          </a:r>
        </a:p>
        <a:p>
          <a:endParaRPr lang="en-US" sz="800" b="1">
            <a:latin typeface="Times New Roman" panose="02020603050405020304" pitchFamily="18" charset="0"/>
            <a:cs typeface="Times New Roman" panose="02020603050405020304" pitchFamily="18" charset="0"/>
          </a:endParaRPr>
        </a:p>
        <a:p>
          <a:r>
            <a:rPr lang="en-US" sz="1400" b="1">
              <a:latin typeface="Times New Roman" panose="02020603050405020304" pitchFamily="18" charset="0"/>
              <a:cs typeface="Times New Roman" panose="02020603050405020304" pitchFamily="18" charset="0"/>
            </a:rPr>
            <a:t>To reach a conclusion about the null and alternate one has to decide whether the observed departure was merely due to chance (natural random variation) or due to the alternate being true.  These methods provide guidelines for making this decision.  </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2</xdr:row>
      <xdr:rowOff>247651</xdr:rowOff>
    </xdr:from>
    <xdr:to>
      <xdr:col>8</xdr:col>
      <xdr:colOff>552450</xdr:colOff>
      <xdr:row>8</xdr:row>
      <xdr:rowOff>66675</xdr:rowOff>
    </xdr:to>
    <xdr:sp macro="" textlink="">
      <xdr:nvSpPr>
        <xdr:cNvPr id="13313" name="Text 1">
          <a:extLst>
            <a:ext uri="{FF2B5EF4-FFF2-40B4-BE49-F238E27FC236}">
              <a16:creationId xmlns:a16="http://schemas.microsoft.com/office/drawing/2014/main" id="{3F0DC88D-A380-412F-87C7-820466086DC9}"/>
            </a:ext>
          </a:extLst>
        </xdr:cNvPr>
        <xdr:cNvSpPr txBox="1">
          <a:spLocks noChangeArrowheads="1"/>
        </xdr:cNvSpPr>
      </xdr:nvSpPr>
      <xdr:spPr bwMode="auto">
        <a:xfrm>
          <a:off x="19050" y="723901"/>
          <a:ext cx="5410200" cy="1114424"/>
        </a:xfrm>
        <a:prstGeom prst="rect">
          <a:avLst/>
        </a:prstGeom>
        <a:solidFill>
          <a:srgbClr val="FFFFFF"/>
        </a:solidFill>
        <a:ln w="9525">
          <a:solidFill>
            <a:srgbClr val="000000"/>
          </a:solidFill>
          <a:prstDash val="solid"/>
          <a:miter lim="800000"/>
          <a:headEnd/>
          <a:tailEnd/>
        </a:ln>
      </xdr:spPr>
      <xdr:txBody>
        <a:bodyPr vertOverflow="clip" wrap="square" lIns="36576" tIns="27432" rIns="0" bIns="0" anchor="t" upright="1"/>
        <a:lstStyle/>
        <a:p>
          <a:pPr algn="l" rtl="0">
            <a:defRPr sz="1000"/>
          </a:pPr>
          <a:r>
            <a:rPr lang="en-US" sz="1400" b="0" i="0" strike="noStrike">
              <a:solidFill>
                <a:srgbClr val="000000"/>
              </a:solidFill>
              <a:latin typeface="Arial"/>
              <a:cs typeface="Arial"/>
            </a:rPr>
            <a:t>This method uses a confidence interval to create a feasible region for the unknown parameter using sample data.   If the confidence interval contains the hypothesized value then H</a:t>
          </a:r>
          <a:r>
            <a:rPr lang="en-US" sz="1400" b="0" i="0" strike="noStrike" baseline="-25000">
              <a:solidFill>
                <a:srgbClr val="000000"/>
              </a:solidFill>
              <a:latin typeface="Arial"/>
              <a:cs typeface="Arial"/>
            </a:rPr>
            <a:t>0</a:t>
          </a:r>
          <a:r>
            <a:rPr lang="en-US" sz="1400" b="0" i="0" strike="noStrike">
              <a:solidFill>
                <a:srgbClr val="000000"/>
              </a:solidFill>
              <a:latin typeface="Arial"/>
              <a:cs typeface="Arial"/>
            </a:rPr>
            <a:t>  is concluded as being true.   If the confidence interval does not contain the hypothesized value then H</a:t>
          </a:r>
          <a:r>
            <a:rPr lang="en-US" sz="1400" b="0" i="0" strike="noStrike" baseline="-25000">
              <a:solidFill>
                <a:srgbClr val="000000"/>
              </a:solidFill>
              <a:latin typeface="Arial"/>
              <a:cs typeface="Arial"/>
            </a:rPr>
            <a:t>0</a:t>
          </a:r>
          <a:r>
            <a:rPr lang="en-US" sz="1400" b="0" i="0" strike="noStrike">
              <a:solidFill>
                <a:srgbClr val="000000"/>
              </a:solidFill>
              <a:latin typeface="Arial"/>
              <a:cs typeface="Arial"/>
            </a:rPr>
            <a:t> is rejected as being true.</a:t>
          </a:r>
        </a:p>
      </xdr:txBody>
    </xdr:sp>
    <xdr:clientData/>
  </xdr:twoCellAnchor>
  <xdr:twoCellAnchor>
    <xdr:from>
      <xdr:col>0</xdr:col>
      <xdr:colOff>257175</xdr:colOff>
      <xdr:row>17</xdr:row>
      <xdr:rowOff>47626</xdr:rowOff>
    </xdr:from>
    <xdr:to>
      <xdr:col>8</xdr:col>
      <xdr:colOff>428625</xdr:colOff>
      <xdr:row>20</xdr:row>
      <xdr:rowOff>57150</xdr:rowOff>
    </xdr:to>
    <xdr:sp macro="" textlink="">
      <xdr:nvSpPr>
        <xdr:cNvPr id="3" name="TextBox 2">
          <a:extLst>
            <a:ext uri="{FF2B5EF4-FFF2-40B4-BE49-F238E27FC236}">
              <a16:creationId xmlns:a16="http://schemas.microsoft.com/office/drawing/2014/main" id="{B04BAFB3-6303-43CF-854A-EE2A1982B0CF}"/>
            </a:ext>
          </a:extLst>
        </xdr:cNvPr>
        <xdr:cNvSpPr txBox="1"/>
      </xdr:nvSpPr>
      <xdr:spPr>
        <a:xfrm>
          <a:off x="257175" y="3629026"/>
          <a:ext cx="5429250" cy="495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0000FF"/>
              </a:solidFill>
              <a:latin typeface="Times New Roman" pitchFamily="18" charset="0"/>
              <a:cs typeface="Times New Roman" pitchFamily="18" charset="0"/>
            </a:rPr>
            <a:t>The null hypothesized value of .5 is not contained in the Confidence Interval.</a:t>
          </a:r>
          <a:r>
            <a:rPr lang="en-US" sz="1100" b="1" baseline="0">
              <a:solidFill>
                <a:srgbClr val="0000FF"/>
              </a:solidFill>
              <a:latin typeface="Times New Roman" pitchFamily="18" charset="0"/>
              <a:cs typeface="Times New Roman" pitchFamily="18" charset="0"/>
            </a:rPr>
            <a:t>  Hence  the conclusion is that </a:t>
          </a:r>
          <a:r>
            <a:rPr lang="en-US" sz="1100" b="1" baseline="0">
              <a:solidFill>
                <a:srgbClr val="0000FF"/>
              </a:solidFill>
              <a:latin typeface="Times New Roman" pitchFamily="18" charset="0"/>
              <a:ea typeface="+mn-ea"/>
              <a:cs typeface="Times New Roman" pitchFamily="18" charset="0"/>
            </a:rPr>
            <a:t>the null hypothesis is rejected and </a:t>
          </a:r>
          <a:r>
            <a:rPr lang="en-US" sz="1100" b="1" baseline="0">
              <a:solidFill>
                <a:srgbClr val="0000FF"/>
              </a:solidFill>
              <a:latin typeface="Times New Roman" pitchFamily="18" charset="0"/>
              <a:cs typeface="Times New Roman" pitchFamily="18" charset="0"/>
            </a:rPr>
            <a:t>the true proportion p is not .5.  </a:t>
          </a:r>
          <a:endParaRPr lang="en-US" sz="1100" b="1">
            <a:solidFill>
              <a:srgbClr val="0000FF"/>
            </a:solidFill>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xdr:row>
      <xdr:rowOff>9526</xdr:rowOff>
    </xdr:from>
    <xdr:to>
      <xdr:col>9</xdr:col>
      <xdr:colOff>304800</xdr:colOff>
      <xdr:row>8</xdr:row>
      <xdr:rowOff>190501</xdr:rowOff>
    </xdr:to>
    <xdr:sp macro="" textlink="">
      <xdr:nvSpPr>
        <xdr:cNvPr id="14337" name="Text 1">
          <a:extLst>
            <a:ext uri="{FF2B5EF4-FFF2-40B4-BE49-F238E27FC236}">
              <a16:creationId xmlns:a16="http://schemas.microsoft.com/office/drawing/2014/main" id="{AB88E88B-0DFA-4F79-A4E3-DF27FE5FC975}"/>
            </a:ext>
          </a:extLst>
        </xdr:cNvPr>
        <xdr:cNvSpPr txBox="1">
          <a:spLocks noChangeArrowheads="1"/>
        </xdr:cNvSpPr>
      </xdr:nvSpPr>
      <xdr:spPr bwMode="auto">
        <a:xfrm>
          <a:off x="19050" y="742951"/>
          <a:ext cx="5772150" cy="1371600"/>
        </a:xfrm>
        <a:prstGeom prst="rect">
          <a:avLst/>
        </a:prstGeom>
        <a:solidFill>
          <a:srgbClr val="FFFFFF"/>
        </a:solidFill>
        <a:ln w="9525">
          <a:solidFill>
            <a:srgbClr val="000000"/>
          </a:solidFill>
          <a:prstDash val="solid"/>
          <a:miter lim="800000"/>
          <a:headEnd/>
          <a:tailEnd/>
        </a:ln>
      </xdr:spPr>
      <xdr:txBody>
        <a:bodyPr vertOverflow="clip" wrap="square" lIns="36576" tIns="27432" rIns="0" bIns="0" anchor="t" upright="1"/>
        <a:lstStyle/>
        <a:p>
          <a:pPr algn="l" rtl="0">
            <a:defRPr sz="1000"/>
          </a:pPr>
          <a:r>
            <a:rPr lang="en-US" sz="1400" b="0" i="0" strike="noStrike">
              <a:solidFill>
                <a:srgbClr val="000000"/>
              </a:solidFill>
              <a:latin typeface="Arial"/>
              <a:cs typeface="Arial"/>
            </a:rPr>
            <a:t>This method creates a feasible region for the test statistic assuming H</a:t>
          </a:r>
          <a:r>
            <a:rPr lang="en-US" sz="1400" b="0" i="0" strike="noStrike" baseline="-25000">
              <a:solidFill>
                <a:srgbClr val="000000"/>
              </a:solidFill>
              <a:latin typeface="Arial"/>
              <a:cs typeface="Arial"/>
            </a:rPr>
            <a:t>0</a:t>
          </a:r>
          <a:r>
            <a:rPr lang="en-US" sz="1400" b="0" i="0" strike="noStrike">
              <a:solidFill>
                <a:srgbClr val="000000"/>
              </a:solidFill>
              <a:latin typeface="Arial"/>
              <a:cs typeface="Arial"/>
            </a:rPr>
            <a:t> is true.  If the feasible region for the test statistic contains the value of the test statistic computed from the sample data then H</a:t>
          </a:r>
          <a:r>
            <a:rPr lang="en-US" sz="1400" b="0" i="0" strike="noStrike" baseline="-25000">
              <a:solidFill>
                <a:srgbClr val="000000"/>
              </a:solidFill>
              <a:latin typeface="Arial"/>
              <a:cs typeface="Arial"/>
            </a:rPr>
            <a:t>0</a:t>
          </a:r>
          <a:r>
            <a:rPr lang="en-US" sz="1400" b="0" i="0" strike="noStrike">
              <a:solidFill>
                <a:srgbClr val="000000"/>
              </a:solidFill>
              <a:latin typeface="Arial"/>
              <a:cs typeface="Arial"/>
            </a:rPr>
            <a:t> is concluded as being true.  The area outside the feasible region for the test statistic is referred to as the rejection region.  If the computed value of the test statistic does not lie in the feasible region (It is in the rejection region.) then H</a:t>
          </a:r>
          <a:r>
            <a:rPr lang="en-US" sz="1400" b="0" i="0" strike="noStrike" baseline="-25000">
              <a:solidFill>
                <a:srgbClr val="000000"/>
              </a:solidFill>
              <a:latin typeface="Arial"/>
              <a:cs typeface="Arial"/>
            </a:rPr>
            <a:t>0</a:t>
          </a:r>
          <a:r>
            <a:rPr lang="en-US" sz="1400" b="0" i="0" strike="noStrike">
              <a:solidFill>
                <a:srgbClr val="000000"/>
              </a:solidFill>
              <a:latin typeface="Arial"/>
              <a:cs typeface="Arial"/>
            </a:rPr>
            <a:t> is rejected as being true.</a:t>
          </a:r>
        </a:p>
      </xdr:txBody>
    </xdr:sp>
    <xdr:clientData/>
  </xdr:twoCellAnchor>
  <xdr:twoCellAnchor>
    <xdr:from>
      <xdr:col>0</xdr:col>
      <xdr:colOff>171450</xdr:colOff>
      <xdr:row>15</xdr:row>
      <xdr:rowOff>38101</xdr:rowOff>
    </xdr:from>
    <xdr:to>
      <xdr:col>8</xdr:col>
      <xdr:colOff>342900</xdr:colOff>
      <xdr:row>19</xdr:row>
      <xdr:rowOff>47625</xdr:rowOff>
    </xdr:to>
    <xdr:sp macro="" textlink="">
      <xdr:nvSpPr>
        <xdr:cNvPr id="3" name="TextBox 2">
          <a:extLst>
            <a:ext uri="{FF2B5EF4-FFF2-40B4-BE49-F238E27FC236}">
              <a16:creationId xmlns:a16="http://schemas.microsoft.com/office/drawing/2014/main" id="{3932E619-C5C5-4764-A4E2-82902DB7E7EC}"/>
            </a:ext>
          </a:extLst>
        </xdr:cNvPr>
        <xdr:cNvSpPr txBox="1"/>
      </xdr:nvSpPr>
      <xdr:spPr>
        <a:xfrm>
          <a:off x="171450" y="3524251"/>
          <a:ext cx="5238750" cy="695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0000FF"/>
              </a:solidFill>
              <a:latin typeface="Times New Roman" pitchFamily="18" charset="0"/>
              <a:cs typeface="Times New Roman" pitchFamily="18" charset="0"/>
            </a:rPr>
            <a:t>The Test Statistic value of 2.0 is outside</a:t>
          </a:r>
          <a:r>
            <a:rPr lang="en-US" sz="1100" b="1" baseline="0">
              <a:solidFill>
                <a:srgbClr val="0000FF"/>
              </a:solidFill>
              <a:latin typeface="Times New Roman" pitchFamily="18" charset="0"/>
              <a:cs typeface="Times New Roman" pitchFamily="18" charset="0"/>
            </a:rPr>
            <a:t> of the two critical values</a:t>
          </a:r>
          <a:r>
            <a:rPr lang="en-US" sz="1100" b="1">
              <a:solidFill>
                <a:srgbClr val="0000FF"/>
              </a:solidFill>
              <a:latin typeface="Times New Roman" pitchFamily="18" charset="0"/>
              <a:cs typeface="Times New Roman" pitchFamily="18" charset="0"/>
            </a:rPr>
            <a:t>.</a:t>
          </a:r>
          <a:r>
            <a:rPr lang="en-US" sz="1100" b="1" baseline="0">
              <a:solidFill>
                <a:srgbClr val="0000FF"/>
              </a:solidFill>
              <a:latin typeface="Times New Roman" pitchFamily="18" charset="0"/>
              <a:cs typeface="Times New Roman" pitchFamily="18" charset="0"/>
            </a:rPr>
            <a:t>  Hence  the conclusion is that </a:t>
          </a:r>
          <a:r>
            <a:rPr lang="en-US" sz="1100" b="1" baseline="0">
              <a:solidFill>
                <a:srgbClr val="0000FF"/>
              </a:solidFill>
              <a:latin typeface="Times New Roman" pitchFamily="18" charset="0"/>
              <a:ea typeface="+mn-ea"/>
              <a:cs typeface="Times New Roman" pitchFamily="18" charset="0"/>
            </a:rPr>
            <a:t>the null hypothesis is rejected and </a:t>
          </a:r>
          <a:r>
            <a:rPr lang="en-US" sz="1100" b="1" baseline="0">
              <a:solidFill>
                <a:srgbClr val="0000FF"/>
              </a:solidFill>
              <a:latin typeface="Times New Roman" pitchFamily="18" charset="0"/>
              <a:cs typeface="Times New Roman" pitchFamily="18" charset="0"/>
            </a:rPr>
            <a:t>the true proportion p is not .5.  </a:t>
          </a:r>
          <a:endParaRPr lang="en-US" sz="1100" b="1">
            <a:solidFill>
              <a:srgbClr val="0000FF"/>
            </a:solidFill>
            <a:latin typeface="Times New Roman" pitchFamily="18" charset="0"/>
            <a:cs typeface="Times New Roman" pitchFamily="18" charset="0"/>
          </a:endParaRPr>
        </a:p>
      </xdr:txBody>
    </xdr:sp>
    <xdr:clientData/>
  </xdr:twoCellAnchor>
  <xdr:twoCellAnchor>
    <xdr:from>
      <xdr:col>13</xdr:col>
      <xdr:colOff>466320</xdr:colOff>
      <xdr:row>7</xdr:row>
      <xdr:rowOff>149565</xdr:rowOff>
    </xdr:from>
    <xdr:to>
      <xdr:col>15</xdr:col>
      <xdr:colOff>95250</xdr:colOff>
      <xdr:row>11</xdr:row>
      <xdr:rowOff>242070</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2" name="Ink 32">
              <a:extLst>
                <a:ext uri="{FF2B5EF4-FFF2-40B4-BE49-F238E27FC236}">
                  <a16:creationId xmlns:a16="http://schemas.microsoft.com/office/drawing/2014/main" id="{246AE3E5-E795-4808-A87A-26E3171AFDA2}"/>
                </a:ext>
              </a:extLst>
            </xdr14:cNvPr>
            <xdr14:cNvContentPartPr>
              <a14:cpLocks xmlns:a14="http://schemas.microsoft.com/office/drawing/2010/main" noRot="1" noChangeAspect="1" noEditPoints="1" noChangeArrowheads="1" noChangeShapeType="1"/>
            </xdr14:cNvContentPartPr>
          </xdr14:nvContentPartPr>
          <xdr14:nvPr macro=""/>
          <xdr14:xfrm>
            <a:off x="8581620" y="1835490"/>
            <a:ext cx="848130" cy="1006905"/>
          </xdr14:xfrm>
        </xdr:contentPart>
      </mc:Choice>
      <mc:Fallback>
        <xdr:pic>
          <xdr:nvPicPr>
            <xdr:cNvPr id="2" name="Ink 32">
              <a:extLst>
                <a:ext uri="{FF2B5EF4-FFF2-40B4-BE49-F238E27FC236}">
                  <a16:creationId xmlns:a16="http://schemas.microsoft.com/office/drawing/2014/main" id="{246AE3E5-E795-4808-A87A-26E3171AFDA2}"/>
                </a:ext>
              </a:extLst>
            </xdr:cNvPr>
            <xdr:cNvPicPr>
              <a:picLocks noRot="1" noChangeAspect="1" noEditPoints="1" noChangeArrowheads="1" noChangeShapeType="1"/>
            </xdr:cNvPicPr>
          </xdr:nvPicPr>
          <xdr:blipFill>
            <a:blip xmlns:r="http://schemas.openxmlformats.org/officeDocument/2006/relationships" r:embed="rId2"/>
            <a:stretch>
              <a:fillRect/>
            </a:stretch>
          </xdr:blipFill>
          <xdr:spPr>
            <a:xfrm>
              <a:off x="8573410" y="1827347"/>
              <a:ext cx="862408" cy="1021067"/>
            </a:xfrm>
            <a:prstGeom prst="rect">
              <a:avLst/>
            </a:prstGeom>
          </xdr:spPr>
        </xdr:pic>
      </mc:Fallback>
    </mc:AlternateContent>
    <xdr:clientData/>
  </xdr:twoCellAnchor>
  <xdr:twoCellAnchor>
    <xdr:from>
      <xdr:col>9</xdr:col>
      <xdr:colOff>0</xdr:colOff>
      <xdr:row>10</xdr:row>
      <xdr:rowOff>133350</xdr:rowOff>
    </xdr:from>
    <xdr:to>
      <xdr:col>10</xdr:col>
      <xdr:colOff>390525</xdr:colOff>
      <xdr:row>15</xdr:row>
      <xdr:rowOff>161925</xdr:rowOff>
    </xdr:to>
    <mc:AlternateContent xmlns:mc="http://schemas.openxmlformats.org/markup-compatibility/2006">
      <mc:Choice xmlns:xdr14="http://schemas.microsoft.com/office/excel/2010/spreadsheetDrawing" Requires="xdr14">
        <xdr:contentPart xmlns:r="http://schemas.openxmlformats.org/officeDocument/2006/relationships" r:id="rId3">
          <xdr14:nvContentPartPr>
            <xdr14:cNvPr id="4" name="Ink 33">
              <a:extLst>
                <a:ext uri="{FF2B5EF4-FFF2-40B4-BE49-F238E27FC236}">
                  <a16:creationId xmlns:a16="http://schemas.microsoft.com/office/drawing/2014/main" id="{CAAE6522-909A-4A6A-89F4-0C86263AB319}"/>
                </a:ext>
              </a:extLst>
            </xdr14:cNvPr>
            <xdr14:cNvContentPartPr>
              <a14:cpLocks xmlns:a14="http://schemas.microsoft.com/office/drawing/2010/main" noRot="1" noChangeAspect="1" noEditPoints="1" noChangeArrowheads="1" noChangeShapeType="1"/>
            </xdr14:cNvContentPartPr>
          </xdr14:nvContentPartPr>
          <xdr14:nvPr macro=""/>
          <xdr14:xfrm>
            <a:off x="5676900" y="2495550"/>
            <a:ext cx="1000125" cy="1152525"/>
          </xdr14:xfrm>
        </xdr:contentPart>
      </mc:Choice>
      <mc:Fallback>
        <xdr:pic>
          <xdr:nvPicPr>
            <xdr:cNvPr id="4" name="Ink 33">
              <a:extLst>
                <a:ext uri="{FF2B5EF4-FFF2-40B4-BE49-F238E27FC236}">
                  <a16:creationId xmlns:a16="http://schemas.microsoft.com/office/drawing/2014/main" id="{CAAE6522-909A-4A6A-89F4-0C86263AB319}"/>
                </a:ext>
              </a:extLst>
            </xdr:cNvPr>
            <xdr:cNvPicPr>
              <a:picLocks noRot="1" noChangeAspect="1" noEditPoints="1" noChangeArrowheads="1" noChangeShapeType="1"/>
            </xdr:cNvPicPr>
          </xdr:nvPicPr>
          <xdr:blipFill>
            <a:blip xmlns:r="http://schemas.openxmlformats.org/officeDocument/2006/relationships" r:embed="rId4"/>
            <a:stretch>
              <a:fillRect/>
            </a:stretch>
          </xdr:blipFill>
          <xdr:spPr>
            <a:xfrm>
              <a:off x="5670448" y="2489117"/>
              <a:ext cx="1012313" cy="1164676"/>
            </a:xfrm>
            <a:prstGeom prst="rect">
              <a:avLst/>
            </a:prstGeom>
          </xdr:spPr>
        </xdr:pic>
      </mc:Fallback>
    </mc:AlternateContent>
    <xdr:clientData/>
  </xdr:twoCellAnchor>
  <xdr:twoCellAnchor>
    <xdr:from>
      <xdr:col>9</xdr:col>
      <xdr:colOff>9525</xdr:colOff>
      <xdr:row>14</xdr:row>
      <xdr:rowOff>19050</xdr:rowOff>
    </xdr:from>
    <xdr:to>
      <xdr:col>14</xdr:col>
      <xdr:colOff>428625</xdr:colOff>
      <xdr:row>14</xdr:row>
      <xdr:rowOff>133350</xdr:rowOff>
    </xdr:to>
    <mc:AlternateContent xmlns:mc="http://schemas.openxmlformats.org/markup-compatibility/2006">
      <mc:Choice xmlns:xdr14="http://schemas.microsoft.com/office/excel/2010/spreadsheetDrawing" Requires="xdr14">
        <xdr:contentPart xmlns:r="http://schemas.openxmlformats.org/officeDocument/2006/relationships" r:id="rId5">
          <xdr14:nvContentPartPr>
            <xdr14:cNvPr id="5" name="Ink 34">
              <a:extLst>
                <a:ext uri="{FF2B5EF4-FFF2-40B4-BE49-F238E27FC236}">
                  <a16:creationId xmlns:a16="http://schemas.microsoft.com/office/drawing/2014/main" id="{99F00DAE-1BF8-4712-B20F-1DAF9232ACDE}"/>
                </a:ext>
              </a:extLst>
            </xdr14:cNvPr>
            <xdr14:cNvContentPartPr>
              <a14:cpLocks xmlns:a14="http://schemas.microsoft.com/office/drawing/2010/main" noRot="1" noChangeAspect="1" noEditPoints="1" noChangeArrowheads="1" noChangeShapeType="1"/>
            </xdr14:cNvContentPartPr>
          </xdr14:nvContentPartPr>
          <xdr14:nvPr macro=""/>
          <xdr14:xfrm>
            <a:off x="5686425" y="3305175"/>
            <a:ext cx="3467100" cy="114300"/>
          </xdr14:xfrm>
        </xdr:contentPart>
      </mc:Choice>
      <mc:Fallback>
        <xdr:pic>
          <xdr:nvPicPr>
            <xdr:cNvPr id="5" name="Ink 34">
              <a:extLst>
                <a:ext uri="{FF2B5EF4-FFF2-40B4-BE49-F238E27FC236}">
                  <a16:creationId xmlns:a16="http://schemas.microsoft.com/office/drawing/2014/main" id="{99F00DAE-1BF8-4712-B20F-1DAF9232ACDE}"/>
                </a:ext>
              </a:extLst>
            </xdr:cNvPr>
            <xdr:cNvPicPr>
              <a:picLocks noRot="1" noChangeAspect="1" noEditPoints="1" noChangeArrowheads="1" noChangeShapeType="1"/>
            </xdr:cNvPicPr>
          </xdr:nvPicPr>
          <xdr:blipFill>
            <a:blip xmlns:r="http://schemas.openxmlformats.org/officeDocument/2006/relationships" r:embed="rId6"/>
            <a:stretch>
              <a:fillRect/>
            </a:stretch>
          </xdr:blipFill>
          <xdr:spPr>
            <a:xfrm>
              <a:off x="5679985" y="3298705"/>
              <a:ext cx="3479265" cy="126521"/>
            </a:xfrm>
            <a:prstGeom prst="rect">
              <a:avLst/>
            </a:prstGeom>
          </xdr:spPr>
        </xdr:pic>
      </mc:Fallback>
    </mc:AlternateContent>
    <xdr:clientData/>
  </xdr:twoCellAnchor>
  <xdr:twoCellAnchor>
    <xdr:from>
      <xdr:col>9</xdr:col>
      <xdr:colOff>76200</xdr:colOff>
      <xdr:row>10</xdr:row>
      <xdr:rowOff>133350</xdr:rowOff>
    </xdr:from>
    <xdr:to>
      <xdr:col>14</xdr:col>
      <xdr:colOff>561975</xdr:colOff>
      <xdr:row>14</xdr:row>
      <xdr:rowOff>104775</xdr:rowOff>
    </xdr:to>
    <mc:AlternateContent xmlns:mc="http://schemas.openxmlformats.org/markup-compatibility/2006">
      <mc:Choice xmlns:xdr14="http://schemas.microsoft.com/office/excel/2010/spreadsheetDrawing" Requires="xdr14">
        <xdr:contentPart xmlns:r="http://schemas.openxmlformats.org/officeDocument/2006/relationships" r:id="rId7">
          <xdr14:nvContentPartPr>
            <xdr14:cNvPr id="6" name="Ink 35">
              <a:extLst>
                <a:ext uri="{FF2B5EF4-FFF2-40B4-BE49-F238E27FC236}">
                  <a16:creationId xmlns:a16="http://schemas.microsoft.com/office/drawing/2014/main" id="{922BC372-066C-48D7-BBA4-0B6D9509388C}"/>
                </a:ext>
              </a:extLst>
            </xdr14:cNvPr>
            <xdr14:cNvContentPartPr>
              <a14:cpLocks xmlns:a14="http://schemas.microsoft.com/office/drawing/2010/main" noRot="1" noChangeAspect="1" noEditPoints="1" noChangeArrowheads="1" noChangeShapeType="1"/>
            </xdr14:cNvContentPartPr>
          </xdr14:nvContentPartPr>
          <xdr14:nvPr macro=""/>
          <xdr14:xfrm>
            <a:off x="5753100" y="2495550"/>
            <a:ext cx="3533775" cy="895350"/>
          </xdr14:xfrm>
        </xdr:contentPart>
      </mc:Choice>
      <mc:Fallback>
        <xdr:pic>
          <xdr:nvPicPr>
            <xdr:cNvPr id="6" name="Ink 35">
              <a:extLst>
                <a:ext uri="{FF2B5EF4-FFF2-40B4-BE49-F238E27FC236}">
                  <a16:creationId xmlns:a16="http://schemas.microsoft.com/office/drawing/2014/main" id="{922BC372-066C-48D7-BBA4-0B6D9509388C}"/>
                </a:ext>
              </a:extLst>
            </xdr:cNvPr>
            <xdr:cNvPicPr>
              <a:picLocks noRot="1" noChangeAspect="1" noEditPoints="1" noChangeArrowheads="1" noChangeShapeType="1"/>
            </xdr:cNvPicPr>
          </xdr:nvPicPr>
          <xdr:blipFill>
            <a:blip xmlns:r="http://schemas.openxmlformats.org/officeDocument/2006/relationships" r:embed="rId8"/>
            <a:stretch>
              <a:fillRect/>
            </a:stretch>
          </xdr:blipFill>
          <xdr:spPr>
            <a:xfrm>
              <a:off x="5746659" y="2489121"/>
              <a:ext cx="3545942" cy="907493"/>
            </a:xfrm>
            <a:prstGeom prst="rect">
              <a:avLst/>
            </a:prstGeom>
          </xdr:spPr>
        </xdr:pic>
      </mc:Fallback>
    </mc:AlternateContent>
    <xdr:clientData/>
  </xdr:twoCellAnchor>
  <xdr:twoCellAnchor>
    <xdr:from>
      <xdr:col>13</xdr:col>
      <xdr:colOff>28575</xdr:colOff>
      <xdr:row>14</xdr:row>
      <xdr:rowOff>57150</xdr:rowOff>
    </xdr:from>
    <xdr:to>
      <xdr:col>14</xdr:col>
      <xdr:colOff>209550</xdr:colOff>
      <xdr:row>18</xdr:row>
      <xdr:rowOff>9525</xdr:rowOff>
    </xdr:to>
    <mc:AlternateContent xmlns:mc="http://schemas.openxmlformats.org/markup-compatibility/2006">
      <mc:Choice xmlns:xdr14="http://schemas.microsoft.com/office/excel/2010/spreadsheetDrawing" Requires="xdr14">
        <xdr:contentPart xmlns:r="http://schemas.openxmlformats.org/officeDocument/2006/relationships" r:id="rId9">
          <xdr14:nvContentPartPr>
            <xdr14:cNvPr id="7" name="Ink 56">
              <a:extLst>
                <a:ext uri="{FF2B5EF4-FFF2-40B4-BE49-F238E27FC236}">
                  <a16:creationId xmlns:a16="http://schemas.microsoft.com/office/drawing/2014/main" id="{26931E99-4228-4747-8BF1-E46F11EACF11}"/>
                </a:ext>
              </a:extLst>
            </xdr14:cNvPr>
            <xdr14:cNvContentPartPr>
              <a14:cpLocks xmlns:a14="http://schemas.microsoft.com/office/drawing/2010/main" noRot="1" noChangeAspect="1" noEditPoints="1" noChangeArrowheads="1" noChangeShapeType="1"/>
            </xdr14:cNvContentPartPr>
          </xdr14:nvContentPartPr>
          <xdr14:nvPr macro=""/>
          <xdr14:xfrm>
            <a:off x="8143875" y="3343275"/>
            <a:ext cx="790575" cy="676275"/>
          </xdr14:xfrm>
        </xdr:contentPart>
      </mc:Choice>
      <mc:Fallback>
        <xdr:pic>
          <xdr:nvPicPr>
            <xdr:cNvPr id="7" name="Ink 56">
              <a:extLst>
                <a:ext uri="{FF2B5EF4-FFF2-40B4-BE49-F238E27FC236}">
                  <a16:creationId xmlns:a16="http://schemas.microsoft.com/office/drawing/2014/main" id="{26931E99-4228-4747-8BF1-E46F11EACF11}"/>
                </a:ext>
              </a:extLst>
            </xdr:cNvPr>
            <xdr:cNvPicPr>
              <a:picLocks noRot="1" noChangeAspect="1" noEditPoints="1" noChangeArrowheads="1" noChangeShapeType="1"/>
            </xdr:cNvPicPr>
          </xdr:nvPicPr>
          <xdr:blipFill>
            <a:blip xmlns:r="http://schemas.openxmlformats.org/officeDocument/2006/relationships" r:embed="rId10"/>
            <a:stretch>
              <a:fillRect/>
            </a:stretch>
          </xdr:blipFill>
          <xdr:spPr>
            <a:xfrm>
              <a:off x="8137430" y="3336755"/>
              <a:ext cx="802749" cy="688591"/>
            </a:xfrm>
            <a:prstGeom prst="rect">
              <a:avLst/>
            </a:prstGeom>
          </xdr:spPr>
        </xdr:pic>
      </mc:Fallback>
    </mc:AlternateContent>
    <xdr:clientData/>
  </xdr:twoCellAnchor>
  <xdr:twoCellAnchor>
    <xdr:from>
      <xdr:col>9</xdr:col>
      <xdr:colOff>67455</xdr:colOff>
      <xdr:row>9</xdr:row>
      <xdr:rowOff>8115</xdr:rowOff>
    </xdr:from>
    <xdr:to>
      <xdr:col>9</xdr:col>
      <xdr:colOff>193095</xdr:colOff>
      <xdr:row>9</xdr:row>
      <xdr:rowOff>161475</xdr:rowOff>
    </xdr:to>
    <mc:AlternateContent xmlns:mc="http://schemas.openxmlformats.org/markup-compatibility/2006">
      <mc:Choice xmlns:xdr14="http://schemas.microsoft.com/office/excel/2010/spreadsheetDrawing" Requires="xdr14">
        <xdr:contentPart xmlns:r="http://schemas.openxmlformats.org/officeDocument/2006/relationships" r:id="rId11">
          <xdr14:nvContentPartPr>
            <xdr14:cNvPr id="11" name="Ink 10">
              <a:extLst>
                <a:ext uri="{FF2B5EF4-FFF2-40B4-BE49-F238E27FC236}">
                  <a16:creationId xmlns:a16="http://schemas.microsoft.com/office/drawing/2014/main" id="{C9426201-9934-47C2-BBEE-0933F0B0D32F}"/>
                </a:ext>
              </a:extLst>
            </xdr14:cNvPr>
            <xdr14:cNvContentPartPr/>
          </xdr14:nvContentPartPr>
          <xdr14:nvPr macro=""/>
          <xdr14:xfrm>
            <a:off x="5744355" y="2170290"/>
            <a:ext cx="125640" cy="153360"/>
          </xdr14:xfrm>
        </xdr:contentPart>
      </mc:Choice>
      <mc:Fallback>
        <xdr:pic>
          <xdr:nvPicPr>
            <xdr:cNvPr id="11" name="Ink 10">
              <a:extLst>
                <a:ext uri="{FF2B5EF4-FFF2-40B4-BE49-F238E27FC236}">
                  <a16:creationId xmlns:a16="http://schemas.microsoft.com/office/drawing/2014/main" id="{C9426201-9934-47C2-BBEE-0933F0B0D32F}"/>
                </a:ext>
              </a:extLst>
            </xdr:cNvPr>
            <xdr:cNvPicPr/>
          </xdr:nvPicPr>
          <xdr:blipFill>
            <a:blip xmlns:r="http://schemas.openxmlformats.org/officeDocument/2006/relationships" r:embed="rId12"/>
            <a:stretch>
              <a:fillRect/>
            </a:stretch>
          </xdr:blipFill>
          <xdr:spPr>
            <a:xfrm>
              <a:off x="5736075" y="2162010"/>
              <a:ext cx="142200" cy="169920"/>
            </a:xfrm>
            <a:prstGeom prst="rect">
              <a:avLst/>
            </a:prstGeom>
          </xdr:spPr>
        </xdr:pic>
      </mc:Fallback>
    </mc:AlternateContent>
    <xdr:clientData/>
  </xdr:twoCellAnchor>
  <xdr:twoCellAnchor>
    <xdr:from>
      <xdr:col>11</xdr:col>
      <xdr:colOff>79095</xdr:colOff>
      <xdr:row>8</xdr:row>
      <xdr:rowOff>61920</xdr:rowOff>
    </xdr:from>
    <xdr:to>
      <xdr:col>12</xdr:col>
      <xdr:colOff>4095</xdr:colOff>
      <xdr:row>8</xdr:row>
      <xdr:rowOff>201600</xdr:rowOff>
    </xdr:to>
    <mc:AlternateContent xmlns:mc="http://schemas.openxmlformats.org/markup-compatibility/2006">
      <mc:Choice xmlns:xdr14="http://schemas.microsoft.com/office/excel/2010/spreadsheetDrawing" Requires="xdr14">
        <xdr:contentPart xmlns:r="http://schemas.openxmlformats.org/officeDocument/2006/relationships" r:id="rId13">
          <xdr14:nvContentPartPr>
            <xdr14:cNvPr id="18" name="Ink 17">
              <a:extLst>
                <a:ext uri="{FF2B5EF4-FFF2-40B4-BE49-F238E27FC236}">
                  <a16:creationId xmlns:a16="http://schemas.microsoft.com/office/drawing/2014/main" id="{D00FA257-28C5-4425-BC1F-79C23D37DD4D}"/>
                </a:ext>
              </a:extLst>
            </xdr14:cNvPr>
            <xdr14:cNvContentPartPr/>
          </xdr14:nvContentPartPr>
          <xdr14:nvPr macro=""/>
          <xdr14:xfrm>
            <a:off x="6975195" y="1985970"/>
            <a:ext cx="534600" cy="139680"/>
          </xdr14:xfrm>
        </xdr:contentPart>
      </mc:Choice>
      <mc:Fallback>
        <xdr:pic>
          <xdr:nvPicPr>
            <xdr:cNvPr id="18" name="Ink 17">
              <a:extLst>
                <a:ext uri="{FF2B5EF4-FFF2-40B4-BE49-F238E27FC236}">
                  <a16:creationId xmlns:a16="http://schemas.microsoft.com/office/drawing/2014/main" id="{D00FA257-28C5-4425-BC1F-79C23D37DD4D}"/>
                </a:ext>
              </a:extLst>
            </xdr:cNvPr>
            <xdr:cNvPicPr/>
          </xdr:nvPicPr>
          <xdr:blipFill>
            <a:blip xmlns:r="http://schemas.openxmlformats.org/officeDocument/2006/relationships" r:embed="rId14"/>
            <a:stretch>
              <a:fillRect/>
            </a:stretch>
          </xdr:blipFill>
          <xdr:spPr>
            <a:xfrm>
              <a:off x="6966981" y="1977690"/>
              <a:ext cx="551027" cy="156240"/>
            </a:xfrm>
            <a:prstGeom prst="rect">
              <a:avLst/>
            </a:prstGeom>
          </xdr:spPr>
        </xdr:pic>
      </mc:Fallback>
    </mc:AlternateContent>
    <xdr:clientData/>
  </xdr:twoCellAnchor>
  <xdr:twoCellAnchor>
    <xdr:from>
      <xdr:col>9</xdr:col>
      <xdr:colOff>71775</xdr:colOff>
      <xdr:row>8</xdr:row>
      <xdr:rowOff>195120</xdr:rowOff>
    </xdr:from>
    <xdr:to>
      <xdr:col>13</xdr:col>
      <xdr:colOff>398535</xdr:colOff>
      <xdr:row>9</xdr:row>
      <xdr:rowOff>86235</xdr:rowOff>
    </xdr:to>
    <mc:AlternateContent xmlns:mc="http://schemas.openxmlformats.org/markup-compatibility/2006">
      <mc:Choice xmlns:xdr14="http://schemas.microsoft.com/office/excel/2010/spreadsheetDrawing" Requires="xdr14">
        <xdr:contentPart xmlns:r="http://schemas.openxmlformats.org/officeDocument/2006/relationships" r:id="rId15">
          <xdr14:nvContentPartPr>
            <xdr14:cNvPr id="19" name="Ink 18">
              <a:extLst>
                <a:ext uri="{FF2B5EF4-FFF2-40B4-BE49-F238E27FC236}">
                  <a16:creationId xmlns:a16="http://schemas.microsoft.com/office/drawing/2014/main" id="{DFD6822C-1C41-4ABA-BF7F-C77D92BE3E0E}"/>
                </a:ext>
              </a:extLst>
            </xdr14:cNvPr>
            <xdr14:cNvContentPartPr/>
          </xdr14:nvContentPartPr>
          <xdr14:nvPr macro=""/>
          <xdr14:xfrm>
            <a:off x="5748675" y="2119170"/>
            <a:ext cx="2765160" cy="129240"/>
          </xdr14:xfrm>
        </xdr:contentPart>
      </mc:Choice>
      <mc:Fallback>
        <xdr:pic>
          <xdr:nvPicPr>
            <xdr:cNvPr id="19" name="Ink 18">
              <a:extLst>
                <a:ext uri="{FF2B5EF4-FFF2-40B4-BE49-F238E27FC236}">
                  <a16:creationId xmlns:a16="http://schemas.microsoft.com/office/drawing/2014/main" id="{DFD6822C-1C41-4ABA-BF7F-C77D92BE3E0E}"/>
                </a:ext>
              </a:extLst>
            </xdr:cNvPr>
            <xdr:cNvPicPr/>
          </xdr:nvPicPr>
          <xdr:blipFill>
            <a:blip xmlns:r="http://schemas.openxmlformats.org/officeDocument/2006/relationships" r:embed="rId16"/>
            <a:stretch>
              <a:fillRect/>
            </a:stretch>
          </xdr:blipFill>
          <xdr:spPr>
            <a:xfrm>
              <a:off x="5740445" y="2111222"/>
              <a:ext cx="2781619" cy="145136"/>
            </a:xfrm>
            <a:prstGeom prst="rect">
              <a:avLst/>
            </a:prstGeom>
          </xdr:spPr>
        </xdr:pic>
      </mc:Fallback>
    </mc:AlternateContent>
    <xdr:clientData/>
  </xdr:twoCellAnchor>
  <xdr:twoCellAnchor>
    <xdr:from>
      <xdr:col>13</xdr:col>
      <xdr:colOff>597360</xdr:colOff>
      <xdr:row>9</xdr:row>
      <xdr:rowOff>142875</xdr:rowOff>
    </xdr:from>
    <xdr:to>
      <xdr:col>14</xdr:col>
      <xdr:colOff>518460</xdr:colOff>
      <xdr:row>11</xdr:row>
      <xdr:rowOff>130470</xdr:rowOff>
    </xdr:to>
    <mc:AlternateContent xmlns:mc="http://schemas.openxmlformats.org/markup-compatibility/2006">
      <mc:Choice xmlns:xdr14="http://schemas.microsoft.com/office/excel/2010/spreadsheetDrawing" Requires="xdr14">
        <xdr:contentPart xmlns:r="http://schemas.openxmlformats.org/officeDocument/2006/relationships" r:id="rId17">
          <xdr14:nvContentPartPr>
            <xdr14:cNvPr id="20" name="Ink 19">
              <a:extLst>
                <a:ext uri="{FF2B5EF4-FFF2-40B4-BE49-F238E27FC236}">
                  <a16:creationId xmlns:a16="http://schemas.microsoft.com/office/drawing/2014/main" id="{069BB814-9F92-47D5-BB1D-8556E3C24700}"/>
                </a:ext>
              </a:extLst>
            </xdr14:cNvPr>
            <xdr14:cNvContentPartPr/>
          </xdr14:nvContentPartPr>
          <xdr14:nvPr macro=""/>
          <xdr14:xfrm>
            <a:off x="8712660" y="2305050"/>
            <a:ext cx="530700" cy="425745"/>
          </xdr14:xfrm>
        </xdr:contentPart>
      </mc:Choice>
      <mc:Fallback>
        <xdr:pic>
          <xdr:nvPicPr>
            <xdr:cNvPr id="20" name="Ink 19">
              <a:extLst>
                <a:ext uri="{FF2B5EF4-FFF2-40B4-BE49-F238E27FC236}">
                  <a16:creationId xmlns:a16="http://schemas.microsoft.com/office/drawing/2014/main" id="{069BB814-9F92-47D5-BB1D-8556E3C24700}"/>
                </a:ext>
              </a:extLst>
            </xdr:cNvPr>
            <xdr:cNvPicPr/>
          </xdr:nvPicPr>
          <xdr:blipFill>
            <a:blip xmlns:r="http://schemas.openxmlformats.org/officeDocument/2006/relationships" r:embed="rId18"/>
            <a:stretch>
              <a:fillRect/>
            </a:stretch>
          </xdr:blipFill>
          <xdr:spPr>
            <a:xfrm>
              <a:off x="8706232" y="2298669"/>
              <a:ext cx="542843" cy="437798"/>
            </a:xfrm>
            <a:prstGeom prst="rect">
              <a:avLst/>
            </a:prstGeom>
          </xdr:spPr>
        </xdr:pic>
      </mc:Fallback>
    </mc:AlternateContent>
    <xdr:clientData/>
  </xdr:twoCellAnchor>
  <xdr:twoCellAnchor>
    <xdr:from>
      <xdr:col>13</xdr:col>
      <xdr:colOff>512760</xdr:colOff>
      <xdr:row>10</xdr:row>
      <xdr:rowOff>130650</xdr:rowOff>
    </xdr:from>
    <xdr:to>
      <xdr:col>15</xdr:col>
      <xdr:colOff>12450</xdr:colOff>
      <xdr:row>14</xdr:row>
      <xdr:rowOff>88350</xdr:rowOff>
    </xdr:to>
    <mc:AlternateContent xmlns:mc="http://schemas.openxmlformats.org/markup-compatibility/2006">
      <mc:Choice xmlns:xdr14="http://schemas.microsoft.com/office/excel/2010/spreadsheetDrawing" Requires="xdr14">
        <xdr:contentPart xmlns:r="http://schemas.openxmlformats.org/officeDocument/2006/relationships" r:id="rId19">
          <xdr14:nvContentPartPr>
            <xdr14:cNvPr id="21" name="Ink 20">
              <a:extLst>
                <a:ext uri="{FF2B5EF4-FFF2-40B4-BE49-F238E27FC236}">
                  <a16:creationId xmlns:a16="http://schemas.microsoft.com/office/drawing/2014/main" id="{501FEBE4-1AF8-4653-8F35-68456A5E55E5}"/>
                </a:ext>
              </a:extLst>
            </xdr14:cNvPr>
            <xdr14:cNvContentPartPr/>
          </xdr14:nvContentPartPr>
          <xdr14:nvPr macro=""/>
          <xdr14:xfrm>
            <a:off x="8628060" y="2492850"/>
            <a:ext cx="718890" cy="881625"/>
          </xdr14:xfrm>
        </xdr:contentPart>
      </mc:Choice>
      <mc:Fallback>
        <xdr:pic>
          <xdr:nvPicPr>
            <xdr:cNvPr id="21" name="Ink 20">
              <a:extLst>
                <a:ext uri="{FF2B5EF4-FFF2-40B4-BE49-F238E27FC236}">
                  <a16:creationId xmlns:a16="http://schemas.microsoft.com/office/drawing/2014/main" id="{501FEBE4-1AF8-4653-8F35-68456A5E55E5}"/>
                </a:ext>
              </a:extLst>
            </xdr:cNvPr>
            <xdr:cNvPicPr/>
          </xdr:nvPicPr>
          <xdr:blipFill>
            <a:blip xmlns:r="http://schemas.openxmlformats.org/officeDocument/2006/relationships" r:embed="rId20"/>
            <a:stretch>
              <a:fillRect/>
            </a:stretch>
          </xdr:blipFill>
          <xdr:spPr>
            <a:xfrm>
              <a:off x="8621654" y="2486425"/>
              <a:ext cx="730990" cy="893761"/>
            </a:xfrm>
            <a:prstGeom prst="rect">
              <a:avLst/>
            </a:prstGeom>
          </xdr:spPr>
        </xdr:pic>
      </mc:Fallback>
    </mc:AlternateContent>
    <xdr:clientData/>
  </xdr:twoCellAnchor>
  <xdr:twoCellAnchor>
    <xdr:from>
      <xdr:col>13</xdr:col>
      <xdr:colOff>381000</xdr:colOff>
      <xdr:row>14</xdr:row>
      <xdr:rowOff>162165</xdr:rowOff>
    </xdr:from>
    <xdr:to>
      <xdr:col>14</xdr:col>
      <xdr:colOff>155130</xdr:colOff>
      <xdr:row>15</xdr:row>
      <xdr:rowOff>161925</xdr:rowOff>
    </xdr:to>
    <mc:AlternateContent xmlns:mc="http://schemas.openxmlformats.org/markup-compatibility/2006">
      <mc:Choice xmlns:xdr14="http://schemas.microsoft.com/office/excel/2010/spreadsheetDrawing" Requires="xdr14">
        <xdr:contentPart xmlns:r="http://schemas.openxmlformats.org/officeDocument/2006/relationships" r:id="rId21">
          <xdr14:nvContentPartPr>
            <xdr14:cNvPr id="22" name="Ink 21">
              <a:extLst>
                <a:ext uri="{FF2B5EF4-FFF2-40B4-BE49-F238E27FC236}">
                  <a16:creationId xmlns:a16="http://schemas.microsoft.com/office/drawing/2014/main" id="{EC8FCCD1-77A9-4263-AA69-99D02C487B3D}"/>
                </a:ext>
              </a:extLst>
            </xdr14:cNvPr>
            <xdr14:cNvContentPartPr/>
          </xdr14:nvContentPartPr>
          <xdr14:nvPr macro=""/>
          <xdr14:xfrm>
            <a:off x="8496300" y="3448290"/>
            <a:ext cx="383730" cy="199785"/>
          </xdr14:xfrm>
        </xdr:contentPart>
      </mc:Choice>
      <mc:Fallback>
        <xdr:pic>
          <xdr:nvPicPr>
            <xdr:cNvPr id="22" name="Ink 21">
              <a:extLst>
                <a:ext uri="{FF2B5EF4-FFF2-40B4-BE49-F238E27FC236}">
                  <a16:creationId xmlns:a16="http://schemas.microsoft.com/office/drawing/2014/main" id="{EC8FCCD1-77A9-4263-AA69-99D02C487B3D}"/>
                </a:ext>
              </a:extLst>
            </xdr:cNvPr>
            <xdr:cNvPicPr/>
          </xdr:nvPicPr>
          <xdr:blipFill>
            <a:blip xmlns:r="http://schemas.openxmlformats.org/officeDocument/2006/relationships" r:embed="rId22"/>
            <a:stretch>
              <a:fillRect/>
            </a:stretch>
          </xdr:blipFill>
          <xdr:spPr>
            <a:xfrm>
              <a:off x="8489893" y="3441845"/>
              <a:ext cx="395833" cy="211958"/>
            </a:xfrm>
            <a:prstGeom prst="rect">
              <a:avLst/>
            </a:prstGeom>
          </xdr:spPr>
        </xdr:pic>
      </mc:Fallback>
    </mc:AlternateContent>
    <xdr:clientData/>
  </xdr:twoCellAnchor>
  <xdr:twoCellAnchor>
    <xdr:from>
      <xdr:col>11</xdr:col>
      <xdr:colOff>19050</xdr:colOff>
      <xdr:row>17</xdr:row>
      <xdr:rowOff>19050</xdr:rowOff>
    </xdr:from>
    <xdr:to>
      <xdr:col>12</xdr:col>
      <xdr:colOff>314325</xdr:colOff>
      <xdr:row>19</xdr:row>
      <xdr:rowOff>0</xdr:rowOff>
    </xdr:to>
    <mc:AlternateContent xmlns:mc="http://schemas.openxmlformats.org/markup-compatibility/2006">
      <mc:Choice xmlns:xdr14="http://schemas.microsoft.com/office/excel/2010/spreadsheetDrawing" Requires="xdr14">
        <xdr:contentPart xmlns:r="http://schemas.openxmlformats.org/officeDocument/2006/relationships" r:id="rId23">
          <xdr14:nvContentPartPr>
            <xdr14:cNvPr id="23" name="Ink 22">
              <a:extLst>
                <a:ext uri="{FF2B5EF4-FFF2-40B4-BE49-F238E27FC236}">
                  <a16:creationId xmlns:a16="http://schemas.microsoft.com/office/drawing/2014/main" id="{D7008C27-DD70-4D55-BDA4-996CAF1479FE}"/>
                </a:ext>
              </a:extLst>
            </xdr14:cNvPr>
            <xdr14:cNvContentPartPr/>
          </xdr14:nvContentPartPr>
          <xdr14:nvPr macro=""/>
          <xdr14:xfrm>
            <a:off x="6915150" y="3867150"/>
            <a:ext cx="904875" cy="304800"/>
          </xdr14:xfrm>
        </xdr:contentPart>
      </mc:Choice>
      <mc:Fallback>
        <xdr:pic>
          <xdr:nvPicPr>
            <xdr:cNvPr id="23" name="Ink 22">
              <a:extLst>
                <a:ext uri="{FF2B5EF4-FFF2-40B4-BE49-F238E27FC236}">
                  <a16:creationId xmlns:a16="http://schemas.microsoft.com/office/drawing/2014/main" id="{D7008C27-DD70-4D55-BDA4-996CAF1479FE}"/>
                </a:ext>
              </a:extLst>
            </xdr:cNvPr>
            <xdr:cNvPicPr/>
          </xdr:nvPicPr>
          <xdr:blipFill>
            <a:blip xmlns:r="http://schemas.openxmlformats.org/officeDocument/2006/relationships" r:embed="rId24"/>
            <a:stretch>
              <a:fillRect/>
            </a:stretch>
          </xdr:blipFill>
          <xdr:spPr>
            <a:xfrm>
              <a:off x="6908699" y="3860532"/>
              <a:ext cx="917059" cy="317301"/>
            </a:xfrm>
            <a:prstGeom prst="rect">
              <a:avLst/>
            </a:prstGeom>
          </xdr:spPr>
        </xdr:pic>
      </mc:Fallback>
    </mc:AlternateContent>
    <xdr:clientData/>
  </xdr:twoCellAnchor>
  <xdr:twoCellAnchor>
    <xdr:from>
      <xdr:col>13</xdr:col>
      <xdr:colOff>316455</xdr:colOff>
      <xdr:row>8</xdr:row>
      <xdr:rowOff>190080</xdr:rowOff>
    </xdr:from>
    <xdr:to>
      <xdr:col>13</xdr:col>
      <xdr:colOff>503295</xdr:colOff>
      <xdr:row>8</xdr:row>
      <xdr:rowOff>199440</xdr:rowOff>
    </xdr:to>
    <mc:AlternateContent xmlns:mc="http://schemas.openxmlformats.org/markup-compatibility/2006">
      <mc:Choice xmlns:xdr14="http://schemas.microsoft.com/office/excel/2010/spreadsheetDrawing" Requires="xdr14">
        <xdr:contentPart xmlns:r="http://schemas.openxmlformats.org/officeDocument/2006/relationships" r:id="rId25">
          <xdr14:nvContentPartPr>
            <xdr14:cNvPr id="25" name="Ink 24">
              <a:extLst>
                <a:ext uri="{FF2B5EF4-FFF2-40B4-BE49-F238E27FC236}">
                  <a16:creationId xmlns:a16="http://schemas.microsoft.com/office/drawing/2014/main" id="{447FD737-BF5B-4211-BA87-D0D0D6F225E5}"/>
                </a:ext>
              </a:extLst>
            </xdr14:cNvPr>
            <xdr14:cNvContentPartPr/>
          </xdr14:nvContentPartPr>
          <xdr14:nvPr macro=""/>
          <xdr14:xfrm>
            <a:off x="8431755" y="2114130"/>
            <a:ext cx="186840" cy="9360"/>
          </xdr14:xfrm>
        </xdr:contentPart>
      </mc:Choice>
      <mc:Fallback>
        <xdr:pic>
          <xdr:nvPicPr>
            <xdr:cNvPr id="25" name="Ink 24">
              <a:extLst>
                <a:ext uri="{FF2B5EF4-FFF2-40B4-BE49-F238E27FC236}">
                  <a16:creationId xmlns:a16="http://schemas.microsoft.com/office/drawing/2014/main" id="{447FD737-BF5B-4211-BA87-D0D0D6F225E5}"/>
                </a:ext>
              </a:extLst>
            </xdr:cNvPr>
            <xdr:cNvPicPr/>
          </xdr:nvPicPr>
          <xdr:blipFill>
            <a:blip xmlns:r="http://schemas.openxmlformats.org/officeDocument/2006/relationships" r:embed="rId26"/>
            <a:stretch>
              <a:fillRect/>
            </a:stretch>
          </xdr:blipFill>
          <xdr:spPr>
            <a:xfrm>
              <a:off x="8423475" y="2105850"/>
              <a:ext cx="203400" cy="25920"/>
            </a:xfrm>
            <a:prstGeom prst="rect">
              <a:avLst/>
            </a:prstGeom>
          </xdr:spPr>
        </xdr:pic>
      </mc:Fallback>
    </mc:AlternateContent>
    <xdr:clientData/>
  </xdr:twoCellAnchor>
  <xdr:twoCellAnchor>
    <xdr:from>
      <xdr:col>9</xdr:col>
      <xdr:colOff>369495</xdr:colOff>
      <xdr:row>13</xdr:row>
      <xdr:rowOff>84630</xdr:rowOff>
    </xdr:from>
    <xdr:to>
      <xdr:col>10</xdr:col>
      <xdr:colOff>155895</xdr:colOff>
      <xdr:row>14</xdr:row>
      <xdr:rowOff>95565</xdr:rowOff>
    </xdr:to>
    <mc:AlternateContent xmlns:mc="http://schemas.openxmlformats.org/markup-compatibility/2006">
      <mc:Choice xmlns:xdr14="http://schemas.microsoft.com/office/excel/2010/spreadsheetDrawing" Requires="xdr14">
        <xdr:contentPart xmlns:r="http://schemas.openxmlformats.org/officeDocument/2006/relationships" r:id="rId27">
          <xdr14:nvContentPartPr>
            <xdr14:cNvPr id="26" name="Ink 25">
              <a:extLst>
                <a:ext uri="{FF2B5EF4-FFF2-40B4-BE49-F238E27FC236}">
                  <a16:creationId xmlns:a16="http://schemas.microsoft.com/office/drawing/2014/main" id="{495454BD-5179-4E73-93DC-20684B89003D}"/>
                </a:ext>
              </a:extLst>
            </xdr14:cNvPr>
            <xdr14:cNvContentPartPr/>
          </xdr14:nvContentPartPr>
          <xdr14:nvPr macro=""/>
          <xdr14:xfrm>
            <a:off x="6046395" y="3170730"/>
            <a:ext cx="396000" cy="210960"/>
          </xdr14:xfrm>
        </xdr:contentPart>
      </mc:Choice>
      <mc:Fallback>
        <xdr:pic>
          <xdr:nvPicPr>
            <xdr:cNvPr id="26" name="Ink 25">
              <a:extLst>
                <a:ext uri="{FF2B5EF4-FFF2-40B4-BE49-F238E27FC236}">
                  <a16:creationId xmlns:a16="http://schemas.microsoft.com/office/drawing/2014/main" id="{495454BD-5179-4E73-93DC-20684B89003D}"/>
                </a:ext>
              </a:extLst>
            </xdr:cNvPr>
            <xdr:cNvPicPr/>
          </xdr:nvPicPr>
          <xdr:blipFill>
            <a:blip xmlns:r="http://schemas.openxmlformats.org/officeDocument/2006/relationships" r:embed="rId28"/>
            <a:stretch>
              <a:fillRect/>
            </a:stretch>
          </xdr:blipFill>
          <xdr:spPr>
            <a:xfrm>
              <a:off x="6038204" y="3162492"/>
              <a:ext cx="412381" cy="227436"/>
            </a:xfrm>
            <a:prstGeom prst="rect">
              <a:avLst/>
            </a:prstGeom>
          </xdr:spPr>
        </xdr:pic>
      </mc:Fallback>
    </mc:AlternateContent>
    <xdr:clientData/>
  </xdr:twoCellAnchor>
  <xdr:twoCellAnchor>
    <xdr:from>
      <xdr:col>9</xdr:col>
      <xdr:colOff>342855</xdr:colOff>
      <xdr:row>14</xdr:row>
      <xdr:rowOff>144165</xdr:rowOff>
    </xdr:from>
    <xdr:to>
      <xdr:col>9</xdr:col>
      <xdr:colOff>502695</xdr:colOff>
      <xdr:row>16</xdr:row>
      <xdr:rowOff>22755</xdr:rowOff>
    </xdr:to>
    <mc:AlternateContent xmlns:mc="http://schemas.openxmlformats.org/markup-compatibility/2006">
      <mc:Choice xmlns:xdr14="http://schemas.microsoft.com/office/excel/2010/spreadsheetDrawing" Requires="xdr14">
        <xdr:contentPart xmlns:r="http://schemas.openxmlformats.org/officeDocument/2006/relationships" r:id="rId29">
          <xdr14:nvContentPartPr>
            <xdr14:cNvPr id="27" name="Ink 26">
              <a:extLst>
                <a:ext uri="{FF2B5EF4-FFF2-40B4-BE49-F238E27FC236}">
                  <a16:creationId xmlns:a16="http://schemas.microsoft.com/office/drawing/2014/main" id="{371F28DB-E9AC-471F-A520-66CF85D9EED2}"/>
                </a:ext>
              </a:extLst>
            </xdr14:cNvPr>
            <xdr14:cNvContentPartPr/>
          </xdr14:nvContentPartPr>
          <xdr14:nvPr macro=""/>
          <xdr14:xfrm>
            <a:off x="6019755" y="3430290"/>
            <a:ext cx="159840" cy="278640"/>
          </xdr14:xfrm>
        </xdr:contentPart>
      </mc:Choice>
      <mc:Fallback>
        <xdr:pic>
          <xdr:nvPicPr>
            <xdr:cNvPr id="27" name="Ink 26">
              <a:extLst>
                <a:ext uri="{FF2B5EF4-FFF2-40B4-BE49-F238E27FC236}">
                  <a16:creationId xmlns:a16="http://schemas.microsoft.com/office/drawing/2014/main" id="{371F28DB-E9AC-471F-A520-66CF85D9EED2}"/>
                </a:ext>
              </a:extLst>
            </xdr:cNvPr>
            <xdr:cNvPicPr/>
          </xdr:nvPicPr>
          <xdr:blipFill>
            <a:blip xmlns:r="http://schemas.openxmlformats.org/officeDocument/2006/relationships" r:embed="rId30"/>
            <a:stretch>
              <a:fillRect/>
            </a:stretch>
          </xdr:blipFill>
          <xdr:spPr>
            <a:xfrm>
              <a:off x="6011475" y="3422074"/>
              <a:ext cx="176400" cy="295073"/>
            </a:xfrm>
            <a:prstGeom prst="rect">
              <a:avLst/>
            </a:prstGeom>
          </xdr:spPr>
        </xdr:pic>
      </mc:Fallback>
    </mc:AlternateContent>
    <xdr:clientData/>
  </xdr:twoCellAnchor>
  <xdr:twoCellAnchor>
    <xdr:from>
      <xdr:col>9</xdr:col>
      <xdr:colOff>401535</xdr:colOff>
      <xdr:row>14</xdr:row>
      <xdr:rowOff>134085</xdr:rowOff>
    </xdr:from>
    <xdr:to>
      <xdr:col>9</xdr:col>
      <xdr:colOff>532215</xdr:colOff>
      <xdr:row>15</xdr:row>
      <xdr:rowOff>31980</xdr:rowOff>
    </xdr:to>
    <mc:AlternateContent xmlns:mc="http://schemas.openxmlformats.org/markup-compatibility/2006">
      <mc:Choice xmlns:xdr14="http://schemas.microsoft.com/office/excel/2010/spreadsheetDrawing" Requires="xdr14">
        <xdr:contentPart xmlns:r="http://schemas.openxmlformats.org/officeDocument/2006/relationships" r:id="rId31">
          <xdr14:nvContentPartPr>
            <xdr14:cNvPr id="28" name="Ink 27">
              <a:extLst>
                <a:ext uri="{FF2B5EF4-FFF2-40B4-BE49-F238E27FC236}">
                  <a16:creationId xmlns:a16="http://schemas.microsoft.com/office/drawing/2014/main" id="{872E3648-F079-4325-8940-243C80247724}"/>
                </a:ext>
              </a:extLst>
            </xdr14:cNvPr>
            <xdr14:cNvContentPartPr/>
          </xdr14:nvContentPartPr>
          <xdr14:nvPr macro=""/>
          <xdr14:xfrm>
            <a:off x="6078435" y="3420210"/>
            <a:ext cx="130680" cy="97920"/>
          </xdr14:xfrm>
        </xdr:contentPart>
      </mc:Choice>
      <mc:Fallback>
        <xdr:pic>
          <xdr:nvPicPr>
            <xdr:cNvPr id="28" name="Ink 27">
              <a:extLst>
                <a:ext uri="{FF2B5EF4-FFF2-40B4-BE49-F238E27FC236}">
                  <a16:creationId xmlns:a16="http://schemas.microsoft.com/office/drawing/2014/main" id="{872E3648-F079-4325-8940-243C80247724}"/>
                </a:ext>
              </a:extLst>
            </xdr:cNvPr>
            <xdr:cNvPicPr/>
          </xdr:nvPicPr>
          <xdr:blipFill>
            <a:blip xmlns:r="http://schemas.openxmlformats.org/officeDocument/2006/relationships" r:embed="rId32"/>
            <a:stretch>
              <a:fillRect/>
            </a:stretch>
          </xdr:blipFill>
          <xdr:spPr>
            <a:xfrm>
              <a:off x="6070155" y="3412020"/>
              <a:ext cx="147240" cy="114299"/>
            </a:xfrm>
            <a:prstGeom prst="rect">
              <a:avLst/>
            </a:prstGeom>
          </xdr:spPr>
        </xdr:pic>
      </mc:Fallback>
    </mc:AlternateContent>
    <xdr:clientData/>
  </xdr:twoCellAnchor>
  <xdr:twoCellAnchor>
    <xdr:from>
      <xdr:col>9</xdr:col>
      <xdr:colOff>116055</xdr:colOff>
      <xdr:row>17</xdr:row>
      <xdr:rowOff>60990</xdr:rowOff>
    </xdr:from>
    <xdr:to>
      <xdr:col>9</xdr:col>
      <xdr:colOff>123615</xdr:colOff>
      <xdr:row>17</xdr:row>
      <xdr:rowOff>77910</xdr:rowOff>
    </xdr:to>
    <mc:AlternateContent xmlns:mc="http://schemas.openxmlformats.org/markup-compatibility/2006">
      <mc:Choice xmlns:xdr14="http://schemas.microsoft.com/office/excel/2010/spreadsheetDrawing" Requires="xdr14">
        <xdr:contentPart xmlns:r="http://schemas.openxmlformats.org/officeDocument/2006/relationships" r:id="rId33">
          <xdr14:nvContentPartPr>
            <xdr14:cNvPr id="29" name="Ink 28">
              <a:extLst>
                <a:ext uri="{FF2B5EF4-FFF2-40B4-BE49-F238E27FC236}">
                  <a16:creationId xmlns:a16="http://schemas.microsoft.com/office/drawing/2014/main" id="{D769E1DC-DD40-408A-86E9-14E613C1E157}"/>
                </a:ext>
              </a:extLst>
            </xdr14:cNvPr>
            <xdr14:cNvContentPartPr/>
          </xdr14:nvContentPartPr>
          <xdr14:nvPr macro=""/>
          <xdr14:xfrm>
            <a:off x="5792955" y="3909090"/>
            <a:ext cx="7560" cy="16920"/>
          </xdr14:xfrm>
        </xdr:contentPart>
      </mc:Choice>
      <mc:Fallback>
        <xdr:pic>
          <xdr:nvPicPr>
            <xdr:cNvPr id="29" name="Ink 28">
              <a:extLst>
                <a:ext uri="{FF2B5EF4-FFF2-40B4-BE49-F238E27FC236}">
                  <a16:creationId xmlns:a16="http://schemas.microsoft.com/office/drawing/2014/main" id="{D769E1DC-DD40-408A-86E9-14E613C1E157}"/>
                </a:ext>
              </a:extLst>
            </xdr:cNvPr>
            <xdr:cNvPicPr/>
          </xdr:nvPicPr>
          <xdr:blipFill>
            <a:blip xmlns:r="http://schemas.openxmlformats.org/officeDocument/2006/relationships" r:embed="rId34"/>
            <a:stretch>
              <a:fillRect/>
            </a:stretch>
          </xdr:blipFill>
          <xdr:spPr>
            <a:xfrm>
              <a:off x="5784675" y="3900810"/>
              <a:ext cx="24120" cy="33480"/>
            </a:xfrm>
            <a:prstGeom prst="rect">
              <a:avLst/>
            </a:prstGeom>
          </xdr:spPr>
        </xdr:pic>
      </mc:Fallback>
    </mc:AlternateContent>
    <xdr:clientData/>
  </xdr:twoCellAnchor>
  <xdr:twoCellAnchor>
    <xdr:from>
      <xdr:col>9</xdr:col>
      <xdr:colOff>185895</xdr:colOff>
      <xdr:row>16</xdr:row>
      <xdr:rowOff>104835</xdr:rowOff>
    </xdr:from>
    <xdr:to>
      <xdr:col>9</xdr:col>
      <xdr:colOff>247455</xdr:colOff>
      <xdr:row>17</xdr:row>
      <xdr:rowOff>51990</xdr:rowOff>
    </xdr:to>
    <mc:AlternateContent xmlns:mc="http://schemas.openxmlformats.org/markup-compatibility/2006">
      <mc:Choice xmlns:xdr14="http://schemas.microsoft.com/office/excel/2010/spreadsheetDrawing" Requires="xdr14">
        <xdr:contentPart xmlns:r="http://schemas.openxmlformats.org/officeDocument/2006/relationships" r:id="rId35">
          <xdr14:nvContentPartPr>
            <xdr14:cNvPr id="30" name="Ink 29">
              <a:extLst>
                <a:ext uri="{FF2B5EF4-FFF2-40B4-BE49-F238E27FC236}">
                  <a16:creationId xmlns:a16="http://schemas.microsoft.com/office/drawing/2014/main" id="{F6E79DBD-6C6A-4532-8179-AD0E2337FA38}"/>
                </a:ext>
              </a:extLst>
            </xdr14:cNvPr>
            <xdr14:cNvContentPartPr/>
          </xdr14:nvContentPartPr>
          <xdr14:nvPr macro=""/>
          <xdr14:xfrm>
            <a:off x="5862795" y="3791010"/>
            <a:ext cx="61560" cy="109080"/>
          </xdr14:xfrm>
        </xdr:contentPart>
      </mc:Choice>
      <mc:Fallback>
        <xdr:pic>
          <xdr:nvPicPr>
            <xdr:cNvPr id="30" name="Ink 29">
              <a:extLst>
                <a:ext uri="{FF2B5EF4-FFF2-40B4-BE49-F238E27FC236}">
                  <a16:creationId xmlns:a16="http://schemas.microsoft.com/office/drawing/2014/main" id="{F6E79DBD-6C6A-4532-8179-AD0E2337FA38}"/>
                </a:ext>
              </a:extLst>
            </xdr:cNvPr>
            <xdr:cNvPicPr/>
          </xdr:nvPicPr>
          <xdr:blipFill>
            <a:blip xmlns:r="http://schemas.openxmlformats.org/officeDocument/2006/relationships" r:embed="rId36"/>
            <a:stretch>
              <a:fillRect/>
            </a:stretch>
          </xdr:blipFill>
          <xdr:spPr>
            <a:xfrm>
              <a:off x="5854515" y="3782477"/>
              <a:ext cx="78120" cy="126147"/>
            </a:xfrm>
            <a:prstGeom prst="rect">
              <a:avLst/>
            </a:prstGeom>
          </xdr:spPr>
        </xdr:pic>
      </mc:Fallback>
    </mc:AlternateContent>
    <xdr:clientData/>
  </xdr:twoCellAnchor>
  <xdr:twoCellAnchor>
    <xdr:from>
      <xdr:col>9</xdr:col>
      <xdr:colOff>312975</xdr:colOff>
      <xdr:row>16</xdr:row>
      <xdr:rowOff>112395</xdr:rowOff>
    </xdr:from>
    <xdr:to>
      <xdr:col>9</xdr:col>
      <xdr:colOff>382095</xdr:colOff>
      <xdr:row>17</xdr:row>
      <xdr:rowOff>65670</xdr:rowOff>
    </xdr:to>
    <mc:AlternateContent xmlns:mc="http://schemas.openxmlformats.org/markup-compatibility/2006">
      <mc:Choice xmlns:xdr14="http://schemas.microsoft.com/office/excel/2010/spreadsheetDrawing" Requires="xdr14">
        <xdr:contentPart xmlns:r="http://schemas.openxmlformats.org/officeDocument/2006/relationships" r:id="rId37">
          <xdr14:nvContentPartPr>
            <xdr14:cNvPr id="31" name="Ink 30">
              <a:extLst>
                <a:ext uri="{FF2B5EF4-FFF2-40B4-BE49-F238E27FC236}">
                  <a16:creationId xmlns:a16="http://schemas.microsoft.com/office/drawing/2014/main" id="{BAC36018-48B2-4E94-A93B-F97B57E7E6CD}"/>
                </a:ext>
              </a:extLst>
            </xdr14:cNvPr>
            <xdr14:cNvContentPartPr/>
          </xdr14:nvContentPartPr>
          <xdr14:nvPr macro=""/>
          <xdr14:xfrm>
            <a:off x="5989875" y="3798570"/>
            <a:ext cx="69120" cy="115200"/>
          </xdr14:xfrm>
        </xdr:contentPart>
      </mc:Choice>
      <mc:Fallback>
        <xdr:pic>
          <xdr:nvPicPr>
            <xdr:cNvPr id="31" name="Ink 30">
              <a:extLst>
                <a:ext uri="{FF2B5EF4-FFF2-40B4-BE49-F238E27FC236}">
                  <a16:creationId xmlns:a16="http://schemas.microsoft.com/office/drawing/2014/main" id="{BAC36018-48B2-4E94-A93B-F97B57E7E6CD}"/>
                </a:ext>
              </a:extLst>
            </xdr:cNvPr>
            <xdr:cNvPicPr/>
          </xdr:nvPicPr>
          <xdr:blipFill>
            <a:blip xmlns:r="http://schemas.openxmlformats.org/officeDocument/2006/relationships" r:embed="rId38"/>
            <a:stretch>
              <a:fillRect/>
            </a:stretch>
          </xdr:blipFill>
          <xdr:spPr>
            <a:xfrm>
              <a:off x="5981595" y="3790050"/>
              <a:ext cx="85680" cy="132239"/>
            </a:xfrm>
            <a:prstGeom prst="rect">
              <a:avLst/>
            </a:prstGeom>
          </xdr:spPr>
        </xdr:pic>
      </mc:Fallback>
    </mc:AlternateContent>
    <xdr:clientData/>
  </xdr:twoCellAnchor>
  <xdr:twoCellAnchor>
    <xdr:from>
      <xdr:col>9</xdr:col>
      <xdr:colOff>452655</xdr:colOff>
      <xdr:row>16</xdr:row>
      <xdr:rowOff>116355</xdr:rowOff>
    </xdr:from>
    <xdr:to>
      <xdr:col>9</xdr:col>
      <xdr:colOff>544455</xdr:colOff>
      <xdr:row>17</xdr:row>
      <xdr:rowOff>73230</xdr:rowOff>
    </xdr:to>
    <mc:AlternateContent xmlns:mc="http://schemas.openxmlformats.org/markup-compatibility/2006">
      <mc:Choice xmlns:xdr14="http://schemas.microsoft.com/office/excel/2010/spreadsheetDrawing" Requires="xdr14">
        <xdr:contentPart xmlns:r="http://schemas.openxmlformats.org/officeDocument/2006/relationships" r:id="rId39">
          <xdr14:nvContentPartPr>
            <xdr14:cNvPr id="14336" name="Ink 14335">
              <a:extLst>
                <a:ext uri="{FF2B5EF4-FFF2-40B4-BE49-F238E27FC236}">
                  <a16:creationId xmlns:a16="http://schemas.microsoft.com/office/drawing/2014/main" id="{AE0D6934-DE2E-4A05-ABD4-30692B3797B4}"/>
                </a:ext>
              </a:extLst>
            </xdr14:cNvPr>
            <xdr14:cNvContentPartPr/>
          </xdr14:nvContentPartPr>
          <xdr14:nvPr macro=""/>
          <xdr14:xfrm>
            <a:off x="6129555" y="3802530"/>
            <a:ext cx="91800" cy="118800"/>
          </xdr14:xfrm>
        </xdr:contentPart>
      </mc:Choice>
      <mc:Fallback>
        <xdr:pic>
          <xdr:nvPicPr>
            <xdr:cNvPr id="14336" name="Ink 14335">
              <a:extLst>
                <a:ext uri="{FF2B5EF4-FFF2-40B4-BE49-F238E27FC236}">
                  <a16:creationId xmlns:a16="http://schemas.microsoft.com/office/drawing/2014/main" id="{AE0D6934-DE2E-4A05-ABD4-30692B3797B4}"/>
                </a:ext>
              </a:extLst>
            </xdr:cNvPr>
            <xdr:cNvPicPr/>
          </xdr:nvPicPr>
          <xdr:blipFill>
            <a:blip xmlns:r="http://schemas.openxmlformats.org/officeDocument/2006/relationships" r:embed="rId40"/>
            <a:stretch>
              <a:fillRect/>
            </a:stretch>
          </xdr:blipFill>
          <xdr:spPr>
            <a:xfrm>
              <a:off x="6121275" y="3794018"/>
              <a:ext cx="108360" cy="135824"/>
            </a:xfrm>
            <a:prstGeom prst="rect">
              <a:avLst/>
            </a:prstGeom>
          </xdr:spPr>
        </xdr:pic>
      </mc:Fallback>
    </mc:AlternateContent>
    <xdr:clientData/>
  </xdr:twoCellAnchor>
  <xdr:twoCellAnchor>
    <xdr:from>
      <xdr:col>9</xdr:col>
      <xdr:colOff>469935</xdr:colOff>
      <xdr:row>16</xdr:row>
      <xdr:rowOff>107715</xdr:rowOff>
    </xdr:from>
    <xdr:to>
      <xdr:col>9</xdr:col>
      <xdr:colOff>580815</xdr:colOff>
      <xdr:row>16</xdr:row>
      <xdr:rowOff>124275</xdr:rowOff>
    </xdr:to>
    <mc:AlternateContent xmlns:mc="http://schemas.openxmlformats.org/markup-compatibility/2006">
      <mc:Choice xmlns:xdr14="http://schemas.microsoft.com/office/excel/2010/spreadsheetDrawing" Requires="xdr14">
        <xdr:contentPart xmlns:r="http://schemas.openxmlformats.org/officeDocument/2006/relationships" r:id="rId41">
          <xdr14:nvContentPartPr>
            <xdr14:cNvPr id="14338" name="Ink 14337">
              <a:extLst>
                <a:ext uri="{FF2B5EF4-FFF2-40B4-BE49-F238E27FC236}">
                  <a16:creationId xmlns:a16="http://schemas.microsoft.com/office/drawing/2014/main" id="{32887E99-E3F1-493B-9516-7C9D6EFB2D37}"/>
                </a:ext>
              </a:extLst>
            </xdr14:cNvPr>
            <xdr14:cNvContentPartPr/>
          </xdr14:nvContentPartPr>
          <xdr14:nvPr macro=""/>
          <xdr14:xfrm>
            <a:off x="6146835" y="3793890"/>
            <a:ext cx="110880" cy="16560"/>
          </xdr14:xfrm>
        </xdr:contentPart>
      </mc:Choice>
      <mc:Fallback>
        <xdr:pic>
          <xdr:nvPicPr>
            <xdr:cNvPr id="14338" name="Ink 14337">
              <a:extLst>
                <a:ext uri="{FF2B5EF4-FFF2-40B4-BE49-F238E27FC236}">
                  <a16:creationId xmlns:a16="http://schemas.microsoft.com/office/drawing/2014/main" id="{32887E99-E3F1-493B-9516-7C9D6EFB2D37}"/>
                </a:ext>
              </a:extLst>
            </xdr:cNvPr>
            <xdr:cNvPicPr/>
          </xdr:nvPicPr>
          <xdr:blipFill>
            <a:blip xmlns:r="http://schemas.openxmlformats.org/officeDocument/2006/relationships" r:embed="rId42"/>
            <a:stretch>
              <a:fillRect/>
            </a:stretch>
          </xdr:blipFill>
          <xdr:spPr>
            <a:xfrm>
              <a:off x="6138555" y="3785610"/>
              <a:ext cx="127440" cy="33120"/>
            </a:xfrm>
            <a:prstGeom prst="rect">
              <a:avLst/>
            </a:prstGeom>
          </xdr:spPr>
        </xdr:pic>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xdr:colOff>
      <xdr:row>3</xdr:row>
      <xdr:rowOff>9527</xdr:rowOff>
    </xdr:from>
    <xdr:to>
      <xdr:col>11</xdr:col>
      <xdr:colOff>457200</xdr:colOff>
      <xdr:row>9</xdr:row>
      <xdr:rowOff>190501</xdr:rowOff>
    </xdr:to>
    <xdr:sp macro="" textlink="">
      <xdr:nvSpPr>
        <xdr:cNvPr id="15361" name="Text 1">
          <a:extLst>
            <a:ext uri="{FF2B5EF4-FFF2-40B4-BE49-F238E27FC236}">
              <a16:creationId xmlns:a16="http://schemas.microsoft.com/office/drawing/2014/main" id="{FD1A62CD-16E0-4942-9C84-DB9877A3D42C}"/>
            </a:ext>
          </a:extLst>
        </xdr:cNvPr>
        <xdr:cNvSpPr txBox="1">
          <a:spLocks noChangeArrowheads="1"/>
        </xdr:cNvSpPr>
      </xdr:nvSpPr>
      <xdr:spPr bwMode="auto">
        <a:xfrm>
          <a:off x="38099" y="742952"/>
          <a:ext cx="7162801" cy="1609724"/>
        </a:xfrm>
        <a:prstGeom prst="rect">
          <a:avLst/>
        </a:prstGeom>
        <a:solidFill>
          <a:srgbClr val="FFFFFF"/>
        </a:solidFill>
        <a:ln w="9525">
          <a:solidFill>
            <a:srgbClr val="000000"/>
          </a:solidFill>
          <a:prstDash val="solid"/>
          <a:miter lim="800000"/>
          <a:headEnd/>
          <a:tailEnd/>
        </a:ln>
      </xdr:spPr>
      <xdr:txBody>
        <a:bodyPr vertOverflow="clip" wrap="square" lIns="36576" tIns="27432" rIns="0" bIns="0" anchor="t" upright="1"/>
        <a:lstStyle/>
        <a:p>
          <a:pPr algn="l" rtl="0">
            <a:defRPr sz="1000"/>
          </a:pPr>
          <a:r>
            <a:rPr lang="en-US" sz="1400" b="0" i="0" strike="noStrike">
              <a:solidFill>
                <a:srgbClr val="000000"/>
              </a:solidFill>
              <a:latin typeface="Arial"/>
              <a:cs typeface="Arial"/>
            </a:rPr>
            <a:t>This method calculates the probability of obtaining by chance a sample result at least as extreme as the one observed in the actual sample assuming the null hypothesis is true.  If this probability is large then the null assumption seems reasonable and H</a:t>
          </a:r>
          <a:r>
            <a:rPr lang="en-US" sz="1400" b="0" i="0" strike="noStrike" baseline="-25000">
              <a:solidFill>
                <a:srgbClr val="000000"/>
              </a:solidFill>
              <a:latin typeface="Arial"/>
              <a:cs typeface="Arial"/>
            </a:rPr>
            <a:t>0</a:t>
          </a:r>
          <a:r>
            <a:rPr lang="en-US" sz="1400" b="0" i="0" strike="noStrike">
              <a:solidFill>
                <a:srgbClr val="000000"/>
              </a:solidFill>
              <a:latin typeface="Arial"/>
              <a:cs typeface="Arial"/>
            </a:rPr>
            <a:t> is concluded as being true.  However, if the calculated probability is small the null assumption would appear to be questionable and H</a:t>
          </a:r>
          <a:r>
            <a:rPr lang="en-US" sz="1400" b="0" i="0" strike="noStrike" baseline="-25000">
              <a:solidFill>
                <a:srgbClr val="000000"/>
              </a:solidFill>
              <a:latin typeface="Arial"/>
              <a:cs typeface="Arial"/>
            </a:rPr>
            <a:t>0</a:t>
          </a:r>
          <a:r>
            <a:rPr lang="en-US" sz="1400" b="0" i="0" strike="noStrike">
              <a:solidFill>
                <a:srgbClr val="000000"/>
              </a:solidFill>
              <a:latin typeface="Arial"/>
              <a:cs typeface="Arial"/>
            </a:rPr>
            <a:t> is rejected as being true.  p-value = probability of getting this much support for the alternate by chance if the null is true.  </a:t>
          </a:r>
        </a:p>
        <a:p>
          <a:pPr algn="l" rtl="0">
            <a:defRPr sz="1000"/>
          </a:pPr>
          <a:r>
            <a:rPr lang="en-US" sz="1400" b="0" i="0" strike="noStrike">
              <a:solidFill>
                <a:srgbClr val="000000"/>
              </a:solidFill>
              <a:latin typeface="Arial"/>
              <a:cs typeface="Arial"/>
            </a:rPr>
            <a:t>Small value = small probability the</a:t>
          </a:r>
          <a:r>
            <a:rPr lang="en-US" sz="1400" b="0" i="0" strike="noStrike" baseline="0">
              <a:solidFill>
                <a:srgbClr val="000000"/>
              </a:solidFill>
              <a:latin typeface="Arial"/>
              <a:cs typeface="Arial"/>
            </a:rPr>
            <a:t> result is merely due to chance.</a:t>
          </a:r>
          <a:endParaRPr lang="en-US" sz="1400" b="0" i="0" strike="noStrike">
            <a:solidFill>
              <a:srgbClr val="000000"/>
            </a:solidFill>
            <a:latin typeface="Arial"/>
            <a:cs typeface="Arial"/>
          </a:endParaRPr>
        </a:p>
      </xdr:txBody>
    </xdr:sp>
    <xdr:clientData/>
  </xdr:twoCellAnchor>
  <xdr:twoCellAnchor>
    <xdr:from>
      <xdr:col>0</xdr:col>
      <xdr:colOff>171450</xdr:colOff>
      <xdr:row>17</xdr:row>
      <xdr:rowOff>38101</xdr:rowOff>
    </xdr:from>
    <xdr:to>
      <xdr:col>8</xdr:col>
      <xdr:colOff>342900</xdr:colOff>
      <xdr:row>20</xdr:row>
      <xdr:rowOff>28576</xdr:rowOff>
    </xdr:to>
    <xdr:sp macro="" textlink="">
      <xdr:nvSpPr>
        <xdr:cNvPr id="3" name="TextBox 2">
          <a:extLst>
            <a:ext uri="{FF2B5EF4-FFF2-40B4-BE49-F238E27FC236}">
              <a16:creationId xmlns:a16="http://schemas.microsoft.com/office/drawing/2014/main" id="{9756FCAC-BD00-471B-8BD0-0096042EF4F5}"/>
            </a:ext>
          </a:extLst>
        </xdr:cNvPr>
        <xdr:cNvSpPr txBox="1"/>
      </xdr:nvSpPr>
      <xdr:spPr>
        <a:xfrm>
          <a:off x="171450" y="3962401"/>
          <a:ext cx="508635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rgbClr val="0000FF"/>
              </a:solidFill>
              <a:latin typeface="Times New Roman" pitchFamily="18" charset="0"/>
              <a:cs typeface="Times New Roman" pitchFamily="18" charset="0"/>
            </a:rPr>
            <a:t>The p-value of .0455 is less than </a:t>
          </a:r>
          <a:r>
            <a:rPr lang="el-GR" sz="1100" b="1">
              <a:solidFill>
                <a:srgbClr val="0000FF"/>
              </a:solidFill>
              <a:latin typeface="Calibri"/>
              <a:cs typeface="Times New Roman" pitchFamily="18" charset="0"/>
            </a:rPr>
            <a:t>α</a:t>
          </a:r>
          <a:r>
            <a:rPr lang="en-US" sz="1100" b="1">
              <a:solidFill>
                <a:srgbClr val="0000FF"/>
              </a:solidFill>
              <a:latin typeface="Calibri"/>
              <a:cs typeface="Times New Roman" pitchFamily="18" charset="0"/>
            </a:rPr>
            <a:t>=.05.  </a:t>
          </a:r>
          <a:r>
            <a:rPr lang="en-US" sz="1100" b="1" baseline="0">
              <a:solidFill>
                <a:srgbClr val="0000FF"/>
              </a:solidFill>
              <a:latin typeface="Times New Roman" pitchFamily="18" charset="0"/>
              <a:cs typeface="Times New Roman" pitchFamily="18" charset="0"/>
            </a:rPr>
            <a:t>Hence  the conclusion is that </a:t>
          </a:r>
          <a:r>
            <a:rPr lang="en-US" sz="1100" b="1" baseline="0">
              <a:solidFill>
                <a:srgbClr val="0000FF"/>
              </a:solidFill>
              <a:latin typeface="Times New Roman" pitchFamily="18" charset="0"/>
              <a:ea typeface="+mn-ea"/>
              <a:cs typeface="Times New Roman" pitchFamily="18" charset="0"/>
            </a:rPr>
            <a:t>the null hypothesis is rejected and </a:t>
          </a:r>
          <a:r>
            <a:rPr lang="en-US" sz="1100" b="1" baseline="0">
              <a:solidFill>
                <a:srgbClr val="0000FF"/>
              </a:solidFill>
              <a:latin typeface="Times New Roman" pitchFamily="18" charset="0"/>
              <a:cs typeface="Times New Roman" pitchFamily="18" charset="0"/>
            </a:rPr>
            <a:t>the true proportion p is not .5.  </a:t>
          </a:r>
          <a:endParaRPr lang="en-US" sz="1100" b="1">
            <a:solidFill>
              <a:srgbClr val="0000FF"/>
            </a:solidFill>
            <a:latin typeface="Times New Roman" pitchFamily="18" charset="0"/>
            <a:cs typeface="Times New Roman" pitchFamily="18" charset="0"/>
          </a:endParaRPr>
        </a:p>
      </xdr:txBody>
    </xdr:sp>
    <xdr:clientData/>
  </xdr:twoCellAnchor>
  <xdr:twoCellAnchor>
    <xdr:from>
      <xdr:col>14</xdr:col>
      <xdr:colOff>295275</xdr:colOff>
      <xdr:row>15</xdr:row>
      <xdr:rowOff>66675</xdr:rowOff>
    </xdr:from>
    <xdr:to>
      <xdr:col>15</xdr:col>
      <xdr:colOff>9525</xdr:colOff>
      <xdr:row>15</xdr:row>
      <xdr:rowOff>85725</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2" name="Ink 35">
              <a:extLst>
                <a:ext uri="{FF2B5EF4-FFF2-40B4-BE49-F238E27FC236}">
                  <a16:creationId xmlns:a16="http://schemas.microsoft.com/office/drawing/2014/main" id="{4CF27719-5029-4E06-BEEE-2CE1FF52ED7F}"/>
                </a:ext>
              </a:extLst>
            </xdr14:cNvPr>
            <xdr14:cNvContentPartPr>
              <a14:cpLocks xmlns:a14="http://schemas.microsoft.com/office/drawing/2010/main" noRot="1" noChangeAspect="1" noEditPoints="1" noChangeArrowheads="1" noChangeShapeType="1"/>
            </xdr14:cNvContentPartPr>
          </xdr14:nvContentPartPr>
          <xdr14:nvPr macro=""/>
          <xdr14:xfrm>
            <a:off x="8867775" y="3590925"/>
            <a:ext cx="323850" cy="19050"/>
          </xdr14:xfrm>
        </xdr:contentPart>
      </mc:Choice>
      <mc:Fallback>
        <xdr:pic>
          <xdr:nvPicPr>
            <xdr:cNvPr id="2" name="Ink 35">
              <a:extLst>
                <a:ext uri="{FF2B5EF4-FFF2-40B4-BE49-F238E27FC236}">
                  <a16:creationId xmlns:a16="http://schemas.microsoft.com/office/drawing/2014/main" id="{4CF27719-5029-4E06-BEEE-2CE1FF52ED7F}"/>
                </a:ext>
              </a:extLst>
            </xdr:cNvPr>
            <xdr:cNvPicPr>
              <a:picLocks noRot="1" noChangeAspect="1" noEditPoints="1" noChangeArrowheads="1" noChangeShapeType="1"/>
            </xdr:cNvPicPr>
          </xdr:nvPicPr>
          <xdr:blipFill>
            <a:blip xmlns:r="http://schemas.openxmlformats.org/officeDocument/2006/relationships" r:embed="rId2"/>
            <a:stretch>
              <a:fillRect/>
            </a:stretch>
          </xdr:blipFill>
          <xdr:spPr>
            <a:xfrm>
              <a:off x="8861298" y="3584455"/>
              <a:ext cx="336084" cy="31271"/>
            </a:xfrm>
            <a:prstGeom prst="rect">
              <a:avLst/>
            </a:prstGeom>
          </xdr:spPr>
        </xdr:pic>
      </mc:Fallback>
    </mc:AlternateContent>
    <xdr:clientData/>
  </xdr:twoCellAnchor>
  <xdr:twoCellAnchor>
    <xdr:from>
      <xdr:col>9</xdr:col>
      <xdr:colOff>9525</xdr:colOff>
      <xdr:row>15</xdr:row>
      <xdr:rowOff>19050</xdr:rowOff>
    </xdr:from>
    <xdr:to>
      <xdr:col>14</xdr:col>
      <xdr:colOff>428625</xdr:colOff>
      <xdr:row>15</xdr:row>
      <xdr:rowOff>133350</xdr:rowOff>
    </xdr:to>
    <mc:AlternateContent xmlns:mc="http://schemas.openxmlformats.org/markup-compatibility/2006">
      <mc:Choice xmlns:xdr14="http://schemas.microsoft.com/office/excel/2010/spreadsheetDrawing" Requires="xdr14">
        <xdr:contentPart xmlns:r="http://schemas.openxmlformats.org/officeDocument/2006/relationships" r:id="rId3">
          <xdr14:nvContentPartPr>
            <xdr14:cNvPr id="4" name="Ink 29">
              <a:extLst>
                <a:ext uri="{FF2B5EF4-FFF2-40B4-BE49-F238E27FC236}">
                  <a16:creationId xmlns:a16="http://schemas.microsoft.com/office/drawing/2014/main" id="{F3F35219-5DB9-4E89-BE04-2A369C41151E}"/>
                </a:ext>
              </a:extLst>
            </xdr14:cNvPr>
            <xdr14:cNvContentPartPr>
              <a14:cpLocks xmlns:a14="http://schemas.microsoft.com/office/drawing/2010/main" noRot="1" noChangeAspect="1" noEditPoints="1" noChangeArrowheads="1" noChangeShapeType="1"/>
            </xdr14:cNvContentPartPr>
          </xdr14:nvContentPartPr>
          <xdr14:nvPr macro=""/>
          <xdr14:xfrm>
            <a:off x="5534025" y="3543300"/>
            <a:ext cx="3467100" cy="114300"/>
          </xdr14:xfrm>
        </xdr:contentPart>
      </mc:Choice>
      <mc:Fallback>
        <xdr:pic>
          <xdr:nvPicPr>
            <xdr:cNvPr id="4" name="Ink 29">
              <a:extLst>
                <a:ext uri="{FF2B5EF4-FFF2-40B4-BE49-F238E27FC236}">
                  <a16:creationId xmlns:a16="http://schemas.microsoft.com/office/drawing/2014/main" id="{F3F35219-5DB9-4E89-BE04-2A369C41151E}"/>
                </a:ext>
              </a:extLst>
            </xdr:cNvPr>
            <xdr:cNvPicPr>
              <a:picLocks noRot="1" noChangeAspect="1" noEditPoints="1" noChangeArrowheads="1" noChangeShapeType="1"/>
            </xdr:cNvPicPr>
          </xdr:nvPicPr>
          <xdr:blipFill>
            <a:blip xmlns:r="http://schemas.openxmlformats.org/officeDocument/2006/relationships" r:embed="rId4"/>
            <a:stretch>
              <a:fillRect/>
            </a:stretch>
          </xdr:blipFill>
          <xdr:spPr>
            <a:xfrm>
              <a:off x="5527545" y="3536810"/>
              <a:ext cx="3479340" cy="126559"/>
            </a:xfrm>
            <a:prstGeom prst="rect">
              <a:avLst/>
            </a:prstGeom>
          </xdr:spPr>
        </xdr:pic>
      </mc:Fallback>
    </mc:AlternateContent>
    <xdr:clientData/>
  </xdr:twoCellAnchor>
  <xdr:twoCellAnchor>
    <xdr:from>
      <xdr:col>9</xdr:col>
      <xdr:colOff>76200</xdr:colOff>
      <xdr:row>11</xdr:row>
      <xdr:rowOff>133350</xdr:rowOff>
    </xdr:from>
    <xdr:to>
      <xdr:col>14</xdr:col>
      <xdr:colOff>561975</xdr:colOff>
      <xdr:row>15</xdr:row>
      <xdr:rowOff>104775</xdr:rowOff>
    </xdr:to>
    <mc:AlternateContent xmlns:mc="http://schemas.openxmlformats.org/markup-compatibility/2006">
      <mc:Choice xmlns:xdr14="http://schemas.microsoft.com/office/excel/2010/spreadsheetDrawing" Requires="xdr14">
        <xdr:contentPart xmlns:r="http://schemas.openxmlformats.org/officeDocument/2006/relationships" r:id="rId5">
          <xdr14:nvContentPartPr>
            <xdr14:cNvPr id="5" name="Ink 30">
              <a:extLst>
                <a:ext uri="{FF2B5EF4-FFF2-40B4-BE49-F238E27FC236}">
                  <a16:creationId xmlns:a16="http://schemas.microsoft.com/office/drawing/2014/main" id="{8590FF3F-C4EE-4EE2-81EF-910CD46F193F}"/>
                </a:ext>
              </a:extLst>
            </xdr14:cNvPr>
            <xdr14:cNvContentPartPr>
              <a14:cpLocks xmlns:a14="http://schemas.microsoft.com/office/drawing/2010/main" noRot="1" noChangeAspect="1" noEditPoints="1" noChangeArrowheads="1" noChangeShapeType="1"/>
            </xdr14:cNvContentPartPr>
          </xdr14:nvContentPartPr>
          <xdr14:nvPr macro=""/>
          <xdr14:xfrm>
            <a:off x="5600700" y="2733675"/>
            <a:ext cx="3533775" cy="895350"/>
          </xdr14:xfrm>
        </xdr:contentPart>
      </mc:Choice>
      <mc:Fallback>
        <xdr:pic>
          <xdr:nvPicPr>
            <xdr:cNvPr id="5" name="Ink 30">
              <a:extLst>
                <a:ext uri="{FF2B5EF4-FFF2-40B4-BE49-F238E27FC236}">
                  <a16:creationId xmlns:a16="http://schemas.microsoft.com/office/drawing/2014/main" id="{8590FF3F-C4EE-4EE2-81EF-910CD46F193F}"/>
                </a:ext>
              </a:extLst>
            </xdr:cNvPr>
            <xdr:cNvPicPr>
              <a:picLocks noRot="1" noChangeAspect="1" noEditPoints="1" noChangeArrowheads="1" noChangeShapeType="1"/>
            </xdr:cNvPicPr>
          </xdr:nvPicPr>
          <xdr:blipFill>
            <a:blip xmlns:r="http://schemas.openxmlformats.org/officeDocument/2006/relationships" r:embed="rId6"/>
            <a:stretch>
              <a:fillRect/>
            </a:stretch>
          </xdr:blipFill>
          <xdr:spPr>
            <a:xfrm>
              <a:off x="5594220" y="2727197"/>
              <a:ext cx="3546015" cy="907585"/>
            </a:xfrm>
            <a:prstGeom prst="rect">
              <a:avLst/>
            </a:prstGeom>
          </xdr:spPr>
        </xdr:pic>
      </mc:Fallback>
    </mc:AlternateContent>
    <xdr:clientData/>
  </xdr:twoCellAnchor>
  <xdr:twoCellAnchor>
    <xdr:from>
      <xdr:col>13</xdr:col>
      <xdr:colOff>28575</xdr:colOff>
      <xdr:row>15</xdr:row>
      <xdr:rowOff>57150</xdr:rowOff>
    </xdr:from>
    <xdr:to>
      <xdr:col>14</xdr:col>
      <xdr:colOff>209550</xdr:colOff>
      <xdr:row>19</xdr:row>
      <xdr:rowOff>9525</xdr:rowOff>
    </xdr:to>
    <mc:AlternateContent xmlns:mc="http://schemas.openxmlformats.org/markup-compatibility/2006">
      <mc:Choice xmlns:xdr14="http://schemas.microsoft.com/office/excel/2010/spreadsheetDrawing" Requires="xdr14">
        <xdr:contentPart xmlns:r="http://schemas.openxmlformats.org/officeDocument/2006/relationships" r:id="rId7">
          <xdr14:nvContentPartPr>
            <xdr14:cNvPr id="6" name="Ink 58">
              <a:extLst>
                <a:ext uri="{FF2B5EF4-FFF2-40B4-BE49-F238E27FC236}">
                  <a16:creationId xmlns:a16="http://schemas.microsoft.com/office/drawing/2014/main" id="{90E83A5F-9EB4-4D3C-AF70-6E1A0416309D}"/>
                </a:ext>
              </a:extLst>
            </xdr14:cNvPr>
            <xdr14:cNvContentPartPr>
              <a14:cpLocks xmlns:a14="http://schemas.microsoft.com/office/drawing/2010/main" noRot="1" noChangeAspect="1" noEditPoints="1" noChangeArrowheads="1" noChangeShapeType="1"/>
            </xdr14:cNvContentPartPr>
          </xdr14:nvContentPartPr>
          <xdr14:nvPr macro=""/>
          <xdr14:xfrm>
            <a:off x="7991475" y="3581400"/>
            <a:ext cx="790575" cy="676275"/>
          </xdr14:xfrm>
        </xdr:contentPart>
      </mc:Choice>
      <mc:Fallback>
        <xdr:pic>
          <xdr:nvPicPr>
            <xdr:cNvPr id="6" name="Ink 58">
              <a:extLst>
                <a:ext uri="{FF2B5EF4-FFF2-40B4-BE49-F238E27FC236}">
                  <a16:creationId xmlns:a16="http://schemas.microsoft.com/office/drawing/2014/main" id="{90E83A5F-9EB4-4D3C-AF70-6E1A0416309D}"/>
                </a:ext>
              </a:extLst>
            </xdr:cNvPr>
            <xdr:cNvPicPr>
              <a:picLocks noRot="1" noChangeAspect="1" noEditPoints="1" noChangeArrowheads="1" noChangeShapeType="1"/>
            </xdr:cNvPicPr>
          </xdr:nvPicPr>
          <xdr:blipFill>
            <a:blip xmlns:r="http://schemas.openxmlformats.org/officeDocument/2006/relationships" r:embed="rId8"/>
            <a:stretch>
              <a:fillRect/>
            </a:stretch>
          </xdr:blipFill>
          <xdr:spPr>
            <a:xfrm>
              <a:off x="7984995" y="3574922"/>
              <a:ext cx="802815" cy="688512"/>
            </a:xfrm>
            <a:prstGeom prst="rect">
              <a:avLst/>
            </a:prstGeom>
          </xdr:spPr>
        </xdr:pic>
      </mc:Fallback>
    </mc:AlternateContent>
    <xdr:clientData/>
  </xdr:twoCellAnchor>
  <xdr:twoCellAnchor>
    <xdr:from>
      <xdr:col>11</xdr:col>
      <xdr:colOff>19050</xdr:colOff>
      <xdr:row>18</xdr:row>
      <xdr:rowOff>19050</xdr:rowOff>
    </xdr:from>
    <xdr:to>
      <xdr:col>12</xdr:col>
      <xdr:colOff>314325</xdr:colOff>
      <xdr:row>20</xdr:row>
      <xdr:rowOff>0</xdr:rowOff>
    </xdr:to>
    <mc:AlternateContent xmlns:mc="http://schemas.openxmlformats.org/markup-compatibility/2006">
      <mc:Choice xmlns:xdr14="http://schemas.microsoft.com/office/excel/2010/spreadsheetDrawing" Requires="xdr14">
        <xdr:contentPart xmlns:r="http://schemas.openxmlformats.org/officeDocument/2006/relationships" r:id="rId9">
          <xdr14:nvContentPartPr>
            <xdr14:cNvPr id="7" name="Ink 57">
              <a:extLst>
                <a:ext uri="{FF2B5EF4-FFF2-40B4-BE49-F238E27FC236}">
                  <a16:creationId xmlns:a16="http://schemas.microsoft.com/office/drawing/2014/main" id="{958CCC61-99A5-41EE-A169-AD522060ADFB}"/>
                </a:ext>
              </a:extLst>
            </xdr14:cNvPr>
            <xdr14:cNvContentPartPr>
              <a14:cpLocks xmlns:a14="http://schemas.microsoft.com/office/drawing/2010/main" noRot="1" noChangeAspect="1" noEditPoints="1" noChangeArrowheads="1" noChangeShapeType="1"/>
            </xdr14:cNvContentPartPr>
          </xdr14:nvContentPartPr>
          <xdr14:nvPr macro=""/>
          <xdr14:xfrm>
            <a:off x="6762750" y="4105275"/>
            <a:ext cx="904875" cy="304800"/>
          </xdr14:xfrm>
        </xdr:contentPart>
      </mc:Choice>
      <mc:Fallback>
        <xdr:pic>
          <xdr:nvPicPr>
            <xdr:cNvPr id="7" name="Ink 57">
              <a:extLst>
                <a:ext uri="{FF2B5EF4-FFF2-40B4-BE49-F238E27FC236}">
                  <a16:creationId xmlns:a16="http://schemas.microsoft.com/office/drawing/2014/main" id="{958CCC61-99A5-41EE-A169-AD522060ADFB}"/>
                </a:ext>
              </a:extLst>
            </xdr:cNvPr>
            <xdr:cNvPicPr>
              <a:picLocks noRot="1" noChangeAspect="1" noEditPoints="1" noChangeArrowheads="1" noChangeShapeType="1"/>
            </xdr:cNvPicPr>
          </xdr:nvPicPr>
          <xdr:blipFill>
            <a:blip xmlns:r="http://schemas.openxmlformats.org/officeDocument/2006/relationships" r:embed="rId10"/>
            <a:stretch>
              <a:fillRect/>
            </a:stretch>
          </xdr:blipFill>
          <xdr:spPr>
            <a:xfrm>
              <a:off x="6756271" y="4098798"/>
              <a:ext cx="917113" cy="317035"/>
            </a:xfrm>
            <a:prstGeom prst="rect">
              <a:avLst/>
            </a:prstGeom>
          </xdr:spPr>
        </xdr:pic>
      </mc:Fallback>
    </mc:AlternateContent>
    <xdr:clientData/>
  </xdr:twoCellAnchor>
  <xdr:twoCellAnchor>
    <xdr:from>
      <xdr:col>14</xdr:col>
      <xdr:colOff>85725</xdr:colOff>
      <xdr:row>12</xdr:row>
      <xdr:rowOff>9525</xdr:rowOff>
    </xdr:from>
    <xdr:to>
      <xdr:col>15</xdr:col>
      <xdr:colOff>104775</xdr:colOff>
      <xdr:row>15</xdr:row>
      <xdr:rowOff>38100</xdr:rowOff>
    </xdr:to>
    <mc:AlternateContent xmlns:mc="http://schemas.openxmlformats.org/markup-compatibility/2006">
      <mc:Choice xmlns:xdr14="http://schemas.microsoft.com/office/excel/2010/spreadsheetDrawing" Requires="xdr14">
        <xdr:contentPart xmlns:r="http://schemas.openxmlformats.org/officeDocument/2006/relationships" r:id="rId11">
          <xdr14:nvContentPartPr>
            <xdr14:cNvPr id="8" name="Ink 59">
              <a:extLst>
                <a:ext uri="{FF2B5EF4-FFF2-40B4-BE49-F238E27FC236}">
                  <a16:creationId xmlns:a16="http://schemas.microsoft.com/office/drawing/2014/main" id="{1D6629BA-0945-4D0C-BC30-032BAB085D96}"/>
                </a:ext>
              </a:extLst>
            </xdr14:cNvPr>
            <xdr14:cNvContentPartPr>
              <a14:cpLocks xmlns:a14="http://schemas.microsoft.com/office/drawing/2010/main" noRot="1" noChangeAspect="1" noEditPoints="1" noChangeArrowheads="1" noChangeShapeType="1"/>
            </xdr14:cNvContentPartPr>
          </xdr14:nvContentPartPr>
          <xdr14:nvPr macro=""/>
          <xdr14:xfrm>
            <a:off x="8658225" y="2847975"/>
            <a:ext cx="628650" cy="714375"/>
          </xdr14:xfrm>
        </xdr:contentPart>
      </mc:Choice>
      <mc:Fallback>
        <xdr:pic>
          <xdr:nvPicPr>
            <xdr:cNvPr id="8" name="Ink 59">
              <a:extLst>
                <a:ext uri="{FF2B5EF4-FFF2-40B4-BE49-F238E27FC236}">
                  <a16:creationId xmlns:a16="http://schemas.microsoft.com/office/drawing/2014/main" id="{1D6629BA-0945-4D0C-BC30-032BAB085D96}"/>
                </a:ext>
              </a:extLst>
            </xdr:cNvPr>
            <xdr:cNvPicPr>
              <a:picLocks noRot="1" noChangeAspect="1" noEditPoints="1" noChangeArrowheads="1" noChangeShapeType="1"/>
            </xdr:cNvPicPr>
          </xdr:nvPicPr>
          <xdr:blipFill>
            <a:blip xmlns:r="http://schemas.openxmlformats.org/officeDocument/2006/relationships" r:embed="rId12"/>
            <a:stretch>
              <a:fillRect/>
            </a:stretch>
          </xdr:blipFill>
          <xdr:spPr>
            <a:xfrm>
              <a:off x="8651744" y="2841494"/>
              <a:ext cx="640892" cy="726617"/>
            </a:xfrm>
            <a:prstGeom prst="rect">
              <a:avLst/>
            </a:prstGeom>
          </xdr:spPr>
        </xdr:pic>
      </mc:Fallback>
    </mc:AlternateContent>
    <xdr:clientData/>
  </xdr:twoCellAnchor>
  <xdr:twoCellAnchor>
    <xdr:from>
      <xdr:col>9</xdr:col>
      <xdr:colOff>219075</xdr:colOff>
      <xdr:row>13</xdr:row>
      <xdr:rowOff>142875</xdr:rowOff>
    </xdr:from>
    <xdr:to>
      <xdr:col>9</xdr:col>
      <xdr:colOff>371475</xdr:colOff>
      <xdr:row>14</xdr:row>
      <xdr:rowOff>19050</xdr:rowOff>
    </xdr:to>
    <mc:AlternateContent xmlns:mc="http://schemas.openxmlformats.org/markup-compatibility/2006">
      <mc:Choice xmlns:xdr14="http://schemas.microsoft.com/office/excel/2010/spreadsheetDrawing" Requires="xdr14">
        <xdr:contentPart xmlns:r="http://schemas.openxmlformats.org/officeDocument/2006/relationships" r:id="rId13">
          <xdr14:nvContentPartPr>
            <xdr14:cNvPr id="9" name="Ink 38">
              <a:extLst>
                <a:ext uri="{FF2B5EF4-FFF2-40B4-BE49-F238E27FC236}">
                  <a16:creationId xmlns:a16="http://schemas.microsoft.com/office/drawing/2014/main" id="{6D79D806-6FA0-494E-910D-B127D66E538E}"/>
                </a:ext>
              </a:extLst>
            </xdr14:cNvPr>
            <xdr14:cNvContentPartPr>
              <a14:cpLocks xmlns:a14="http://schemas.microsoft.com/office/drawing/2010/main" noRot="1" noChangeAspect="1" noEditPoints="1" noChangeArrowheads="1" noChangeShapeType="1"/>
            </xdr14:cNvContentPartPr>
          </xdr14:nvContentPartPr>
          <xdr14:nvPr macro=""/>
          <xdr14:xfrm>
            <a:off x="5743575" y="3228975"/>
            <a:ext cx="152400" cy="114300"/>
          </xdr14:xfrm>
        </xdr:contentPart>
      </mc:Choice>
      <mc:Fallback>
        <xdr:pic>
          <xdr:nvPicPr>
            <xdr:cNvPr id="9" name="Ink 38">
              <a:extLst>
                <a:ext uri="{FF2B5EF4-FFF2-40B4-BE49-F238E27FC236}">
                  <a16:creationId xmlns:a16="http://schemas.microsoft.com/office/drawing/2014/main" id="{6D79D806-6FA0-494E-910D-B127D66E538E}"/>
                </a:ext>
              </a:extLst>
            </xdr:cNvPr>
            <xdr:cNvPicPr>
              <a:picLocks noRot="1" noChangeAspect="1" noEditPoints="1" noChangeArrowheads="1" noChangeShapeType="1"/>
            </xdr:cNvPicPr>
          </xdr:nvPicPr>
          <xdr:blipFill>
            <a:blip xmlns:r="http://schemas.openxmlformats.org/officeDocument/2006/relationships" r:embed="rId14"/>
            <a:stretch>
              <a:fillRect/>
            </a:stretch>
          </xdr:blipFill>
          <xdr:spPr>
            <a:xfrm>
              <a:off x="5737090" y="3222505"/>
              <a:ext cx="164650" cy="126521"/>
            </a:xfrm>
            <a:prstGeom prst="rect">
              <a:avLst/>
            </a:prstGeom>
          </xdr:spPr>
        </xdr:pic>
      </mc:Fallback>
    </mc:AlternateContent>
    <xdr:clientData/>
  </xdr:twoCellAnchor>
  <xdr:twoCellAnchor>
    <xdr:from>
      <xdr:col>9</xdr:col>
      <xdr:colOff>209550</xdr:colOff>
      <xdr:row>13</xdr:row>
      <xdr:rowOff>209550</xdr:rowOff>
    </xdr:from>
    <xdr:to>
      <xdr:col>14</xdr:col>
      <xdr:colOff>123825</xdr:colOff>
      <xdr:row>14</xdr:row>
      <xdr:rowOff>38100</xdr:rowOff>
    </xdr:to>
    <mc:AlternateContent xmlns:mc="http://schemas.openxmlformats.org/markup-compatibility/2006">
      <mc:Choice xmlns:xdr14="http://schemas.microsoft.com/office/excel/2010/spreadsheetDrawing" Requires="xdr14">
        <xdr:contentPart xmlns:r="http://schemas.openxmlformats.org/officeDocument/2006/relationships" r:id="rId15">
          <xdr14:nvContentPartPr>
            <xdr14:cNvPr id="10" name="Ink 40">
              <a:extLst>
                <a:ext uri="{FF2B5EF4-FFF2-40B4-BE49-F238E27FC236}">
                  <a16:creationId xmlns:a16="http://schemas.microsoft.com/office/drawing/2014/main" id="{2FB08DC6-1DF0-427B-8F27-9DE105BE5DB8}"/>
                </a:ext>
              </a:extLst>
            </xdr14:cNvPr>
            <xdr14:cNvContentPartPr>
              <a14:cpLocks xmlns:a14="http://schemas.microsoft.com/office/drawing/2010/main" noRot="1" noChangeAspect="1" noEditPoints="1" noChangeArrowheads="1" noChangeShapeType="1"/>
            </xdr14:cNvContentPartPr>
          </xdr14:nvContentPartPr>
          <xdr14:nvPr macro=""/>
          <xdr14:xfrm>
            <a:off x="5734050" y="3295650"/>
            <a:ext cx="2962275" cy="66675"/>
          </xdr14:xfrm>
        </xdr:contentPart>
      </mc:Choice>
      <mc:Fallback>
        <xdr:pic>
          <xdr:nvPicPr>
            <xdr:cNvPr id="10" name="Ink 40">
              <a:extLst>
                <a:ext uri="{FF2B5EF4-FFF2-40B4-BE49-F238E27FC236}">
                  <a16:creationId xmlns:a16="http://schemas.microsoft.com/office/drawing/2014/main" id="{2FB08DC6-1DF0-427B-8F27-9DE105BE5DB8}"/>
                </a:ext>
              </a:extLst>
            </xdr:cNvPr>
            <xdr:cNvPicPr>
              <a:picLocks noRot="1" noChangeAspect="1" noEditPoints="1" noChangeArrowheads="1" noChangeShapeType="1"/>
            </xdr:cNvPicPr>
          </xdr:nvPicPr>
          <xdr:blipFill>
            <a:blip xmlns:r="http://schemas.openxmlformats.org/officeDocument/2006/relationships" r:embed="rId16"/>
            <a:stretch>
              <a:fillRect/>
            </a:stretch>
          </xdr:blipFill>
          <xdr:spPr>
            <a:xfrm>
              <a:off x="5727570" y="3289198"/>
              <a:ext cx="2974514" cy="78863"/>
            </a:xfrm>
            <a:prstGeom prst="rect">
              <a:avLst/>
            </a:prstGeom>
          </xdr:spPr>
        </xdr:pic>
      </mc:Fallback>
    </mc:AlternateContent>
    <xdr:clientData/>
  </xdr:twoCellAnchor>
  <xdr:twoCellAnchor>
    <xdr:from>
      <xdr:col>11</xdr:col>
      <xdr:colOff>47625</xdr:colOff>
      <xdr:row>12</xdr:row>
      <xdr:rowOff>123825</xdr:rowOff>
    </xdr:from>
    <xdr:to>
      <xdr:col>12</xdr:col>
      <xdr:colOff>361950</xdr:colOff>
      <xdr:row>13</xdr:row>
      <xdr:rowOff>85725</xdr:rowOff>
    </xdr:to>
    <mc:AlternateContent xmlns:mc="http://schemas.openxmlformats.org/markup-compatibility/2006">
      <mc:Choice xmlns:xdr14="http://schemas.microsoft.com/office/excel/2010/spreadsheetDrawing" Requires="xdr14">
        <xdr:contentPart xmlns:r="http://schemas.openxmlformats.org/officeDocument/2006/relationships" r:id="rId17">
          <xdr14:nvContentPartPr>
            <xdr14:cNvPr id="11" name="Ink 61">
              <a:extLst>
                <a:ext uri="{FF2B5EF4-FFF2-40B4-BE49-F238E27FC236}">
                  <a16:creationId xmlns:a16="http://schemas.microsoft.com/office/drawing/2014/main" id="{649FB9A3-09C5-43F7-A26A-39316C20BE1C}"/>
                </a:ext>
              </a:extLst>
            </xdr14:cNvPr>
            <xdr14:cNvContentPartPr>
              <a14:cpLocks xmlns:a14="http://schemas.microsoft.com/office/drawing/2010/main" noRot="1" noChangeAspect="1" noEditPoints="1" noChangeArrowheads="1" noChangeShapeType="1"/>
            </xdr14:cNvContentPartPr>
          </xdr14:nvContentPartPr>
          <xdr14:nvPr macro=""/>
          <xdr14:xfrm>
            <a:off x="6791325" y="2962275"/>
            <a:ext cx="923925" cy="209550"/>
          </xdr14:xfrm>
        </xdr:contentPart>
      </mc:Choice>
      <mc:Fallback>
        <xdr:pic>
          <xdr:nvPicPr>
            <xdr:cNvPr id="11" name="Ink 61">
              <a:extLst>
                <a:ext uri="{FF2B5EF4-FFF2-40B4-BE49-F238E27FC236}">
                  <a16:creationId xmlns:a16="http://schemas.microsoft.com/office/drawing/2014/main" id="{649FB9A3-09C5-43F7-A26A-39316C20BE1C}"/>
                </a:ext>
              </a:extLst>
            </xdr:cNvPr>
            <xdr:cNvPicPr>
              <a:picLocks noRot="1" noChangeAspect="1" noEditPoints="1" noChangeArrowheads="1" noChangeShapeType="1"/>
            </xdr:cNvPicPr>
          </xdr:nvPicPr>
          <xdr:blipFill>
            <a:blip xmlns:r="http://schemas.openxmlformats.org/officeDocument/2006/relationships" r:embed="rId18"/>
            <a:stretch>
              <a:fillRect/>
            </a:stretch>
          </xdr:blipFill>
          <xdr:spPr>
            <a:xfrm>
              <a:off x="6784844" y="2955794"/>
              <a:ext cx="936167" cy="221792"/>
            </a:xfrm>
            <a:prstGeom prst="rect">
              <a:avLst/>
            </a:prstGeom>
          </xdr:spPr>
        </xdr:pic>
      </mc:Fallback>
    </mc:AlternateContent>
    <xdr:clientData/>
  </xdr:twoCellAnchor>
  <xdr:twoCellAnchor>
    <xdr:from>
      <xdr:col>14</xdr:col>
      <xdr:colOff>257175</xdr:colOff>
      <xdr:row>13</xdr:row>
      <xdr:rowOff>209550</xdr:rowOff>
    </xdr:from>
    <xdr:to>
      <xdr:col>15</xdr:col>
      <xdr:colOff>200025</xdr:colOff>
      <xdr:row>14</xdr:row>
      <xdr:rowOff>180975</xdr:rowOff>
    </xdr:to>
    <mc:AlternateContent xmlns:mc="http://schemas.openxmlformats.org/markup-compatibility/2006">
      <mc:Choice xmlns:xdr14="http://schemas.microsoft.com/office/excel/2010/spreadsheetDrawing" Requires="xdr14">
        <xdr:contentPart xmlns:r="http://schemas.openxmlformats.org/officeDocument/2006/relationships" r:id="rId19">
          <xdr14:nvContentPartPr>
            <xdr14:cNvPr id="12" name="Ink 62">
              <a:extLst>
                <a:ext uri="{FF2B5EF4-FFF2-40B4-BE49-F238E27FC236}">
                  <a16:creationId xmlns:a16="http://schemas.microsoft.com/office/drawing/2014/main" id="{3F58FC43-103B-4EDC-8D74-A892E4360EE8}"/>
                </a:ext>
              </a:extLst>
            </xdr14:cNvPr>
            <xdr14:cNvContentPartPr>
              <a14:cpLocks xmlns:a14="http://schemas.microsoft.com/office/drawing/2010/main" noRot="1" noChangeAspect="1" noEditPoints="1" noChangeArrowheads="1" noChangeShapeType="1"/>
            </xdr14:cNvContentPartPr>
          </xdr14:nvContentPartPr>
          <xdr14:nvPr macro=""/>
          <xdr14:xfrm>
            <a:off x="8829675" y="3295650"/>
            <a:ext cx="552450" cy="209550"/>
          </xdr14:xfrm>
        </xdr:contentPart>
      </mc:Choice>
      <mc:Fallback>
        <xdr:pic>
          <xdr:nvPicPr>
            <xdr:cNvPr id="12" name="Ink 62">
              <a:extLst>
                <a:ext uri="{FF2B5EF4-FFF2-40B4-BE49-F238E27FC236}">
                  <a16:creationId xmlns:a16="http://schemas.microsoft.com/office/drawing/2014/main" id="{3F58FC43-103B-4EDC-8D74-A892E4360EE8}"/>
                </a:ext>
              </a:extLst>
            </xdr:cNvPr>
            <xdr:cNvPicPr>
              <a:picLocks noRot="1" noChangeAspect="1" noEditPoints="1" noChangeArrowheads="1" noChangeShapeType="1"/>
            </xdr:cNvPicPr>
          </xdr:nvPicPr>
          <xdr:blipFill>
            <a:blip xmlns:r="http://schemas.openxmlformats.org/officeDocument/2006/relationships" r:embed="rId20"/>
            <a:stretch>
              <a:fillRect/>
            </a:stretch>
          </xdr:blipFill>
          <xdr:spPr>
            <a:xfrm>
              <a:off x="8823197" y="3289169"/>
              <a:ext cx="564687" cy="221792"/>
            </a:xfrm>
            <a:prstGeom prst="rect">
              <a:avLst/>
            </a:prstGeom>
          </xdr:spPr>
        </xdr:pic>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0</xdr:rowOff>
    </xdr:from>
    <xdr:to>
      <xdr:col>2</xdr:col>
      <xdr:colOff>152400</xdr:colOff>
      <xdr:row>4</xdr:row>
      <xdr:rowOff>85725</xdr:rowOff>
    </xdr:to>
    <xdr:sp macro="" textlink="">
      <xdr:nvSpPr>
        <xdr:cNvPr id="16385" name="Text 1">
          <a:extLst>
            <a:ext uri="{FF2B5EF4-FFF2-40B4-BE49-F238E27FC236}">
              <a16:creationId xmlns:a16="http://schemas.microsoft.com/office/drawing/2014/main" id="{D48901B2-BE14-41CE-89AF-8F9377A8DF19}"/>
            </a:ext>
          </a:extLst>
        </xdr:cNvPr>
        <xdr:cNvSpPr txBox="1">
          <a:spLocks noChangeArrowheads="1"/>
        </xdr:cNvSpPr>
      </xdr:nvSpPr>
      <xdr:spPr bwMode="auto">
        <a:xfrm>
          <a:off x="47625" y="0"/>
          <a:ext cx="1323975" cy="7334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State Null (</a:t>
          </a:r>
          <a:r>
            <a:rPr lang="en-US" sz="1200" b="1" i="0" strike="noStrike">
              <a:solidFill>
                <a:srgbClr val="0000FF"/>
              </a:solidFill>
              <a:latin typeface="Arial"/>
              <a:cs typeface="Arial"/>
            </a:rPr>
            <a:t>H</a:t>
          </a:r>
          <a:r>
            <a:rPr lang="en-US" sz="1200" b="1" i="0" strike="noStrike" baseline="-25000">
              <a:solidFill>
                <a:srgbClr val="0000FF"/>
              </a:solidFill>
              <a:latin typeface="Arial"/>
              <a:cs typeface="Arial"/>
            </a:rPr>
            <a:t>0</a:t>
          </a:r>
          <a:r>
            <a:rPr lang="en-US" sz="1200" b="0" i="0" strike="noStrike">
              <a:solidFill>
                <a:srgbClr val="000000"/>
              </a:solidFill>
              <a:latin typeface="Arial"/>
              <a:cs typeface="Arial"/>
            </a:rPr>
            <a:t>) and Alternate (</a:t>
          </a:r>
          <a:r>
            <a:rPr lang="en-US" sz="1200" b="1" i="0" strike="noStrike">
              <a:solidFill>
                <a:srgbClr val="0000FF"/>
              </a:solidFill>
              <a:latin typeface="Arial"/>
              <a:cs typeface="Arial"/>
            </a:rPr>
            <a:t>H</a:t>
          </a:r>
          <a:r>
            <a:rPr lang="en-US" sz="1200" b="1" i="0" strike="noStrike" baseline="-25000">
              <a:solidFill>
                <a:srgbClr val="0000FF"/>
              </a:solidFill>
              <a:latin typeface="Arial"/>
              <a:cs typeface="Arial"/>
            </a:rPr>
            <a:t>A</a:t>
          </a:r>
          <a:r>
            <a:rPr lang="en-US" sz="1200" b="0" i="0" strike="noStrike">
              <a:solidFill>
                <a:srgbClr val="000000"/>
              </a:solidFill>
              <a:latin typeface="Arial"/>
              <a:cs typeface="Arial"/>
            </a:rPr>
            <a:t>) Hypotheses. </a:t>
          </a:r>
        </a:p>
      </xdr:txBody>
    </xdr:sp>
    <xdr:clientData/>
  </xdr:twoCellAnchor>
  <xdr:twoCellAnchor>
    <xdr:from>
      <xdr:col>2</xdr:col>
      <xdr:colOff>209550</xdr:colOff>
      <xdr:row>1</xdr:row>
      <xdr:rowOff>142875</xdr:rowOff>
    </xdr:from>
    <xdr:to>
      <xdr:col>5</xdr:col>
      <xdr:colOff>352425</xdr:colOff>
      <xdr:row>5</xdr:row>
      <xdr:rowOff>152400</xdr:rowOff>
    </xdr:to>
    <xdr:sp macro="" textlink="">
      <xdr:nvSpPr>
        <xdr:cNvPr id="16386" name="Text 2">
          <a:extLst>
            <a:ext uri="{FF2B5EF4-FFF2-40B4-BE49-F238E27FC236}">
              <a16:creationId xmlns:a16="http://schemas.microsoft.com/office/drawing/2014/main" id="{23FD71F1-396B-42CC-A982-7E5F4204F33F}"/>
            </a:ext>
          </a:extLst>
        </xdr:cNvPr>
        <xdr:cNvSpPr txBox="1">
          <a:spLocks noChangeArrowheads="1"/>
        </xdr:cNvSpPr>
      </xdr:nvSpPr>
      <xdr:spPr bwMode="auto">
        <a:xfrm>
          <a:off x="1428750" y="304800"/>
          <a:ext cx="1971675" cy="6572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Select the significance level</a:t>
          </a:r>
          <a:r>
            <a:rPr lang="en-US" sz="1400" b="0" i="0" strike="noStrike">
              <a:solidFill>
                <a:srgbClr val="000000"/>
              </a:solidFill>
              <a:latin typeface="Arial"/>
              <a:cs typeface="Arial"/>
            </a:rPr>
            <a:t>, </a:t>
          </a:r>
          <a:r>
            <a:rPr lang="el-GR" sz="1400" b="1" i="0" strike="noStrike">
              <a:solidFill>
                <a:srgbClr val="0000FF"/>
              </a:solidFill>
              <a:latin typeface="Calibri"/>
              <a:cs typeface="Arial"/>
            </a:rPr>
            <a:t>α</a:t>
          </a:r>
          <a:endParaRPr lang="en-US" sz="1400" b="0" i="0" strike="noStrike">
            <a:solidFill>
              <a:srgbClr val="000000"/>
            </a:solidFill>
            <a:latin typeface="Arial"/>
            <a:cs typeface="Arial"/>
          </a:endParaRPr>
        </a:p>
        <a:p>
          <a:pPr algn="ctr" rtl="0">
            <a:defRPr sz="1000"/>
          </a:pPr>
          <a:r>
            <a:rPr lang="en-US" sz="1000" b="1" i="0" strike="noStrike">
              <a:solidFill>
                <a:srgbClr val="000000"/>
              </a:solidFill>
              <a:latin typeface="Arial"/>
              <a:cs typeface="Arial"/>
            </a:rPr>
            <a:t>(usual choices are .01, .05, .10)</a:t>
          </a:r>
        </a:p>
      </xdr:txBody>
    </xdr:sp>
    <xdr:clientData/>
  </xdr:twoCellAnchor>
  <xdr:twoCellAnchor>
    <xdr:from>
      <xdr:col>4</xdr:col>
      <xdr:colOff>400050</xdr:colOff>
      <xdr:row>6</xdr:row>
      <xdr:rowOff>152400</xdr:rowOff>
    </xdr:from>
    <xdr:to>
      <xdr:col>7</xdr:col>
      <xdr:colOff>104775</xdr:colOff>
      <xdr:row>10</xdr:row>
      <xdr:rowOff>142875</xdr:rowOff>
    </xdr:to>
    <xdr:sp macro="" textlink="">
      <xdr:nvSpPr>
        <xdr:cNvPr id="16387" name="Text 3">
          <a:extLst>
            <a:ext uri="{FF2B5EF4-FFF2-40B4-BE49-F238E27FC236}">
              <a16:creationId xmlns:a16="http://schemas.microsoft.com/office/drawing/2014/main" id="{B11928E8-09A1-488F-A06F-9F617AB0F1D7}"/>
            </a:ext>
          </a:extLst>
        </xdr:cNvPr>
        <xdr:cNvSpPr txBox="1">
          <a:spLocks noChangeArrowheads="1"/>
        </xdr:cNvSpPr>
      </xdr:nvSpPr>
      <xdr:spPr bwMode="auto">
        <a:xfrm>
          <a:off x="2838450" y="1123950"/>
          <a:ext cx="1533525" cy="63817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(calculate statistics)</a:t>
          </a:r>
        </a:p>
        <a:p>
          <a:pPr algn="ctr" rtl="0">
            <a:defRPr sz="1000"/>
          </a:pPr>
          <a:r>
            <a:rPr lang="en-US" sz="1200" b="1" i="0" strike="noStrike">
              <a:solidFill>
                <a:srgbClr val="0000FF"/>
              </a:solidFill>
              <a:latin typeface="Arial"/>
              <a:cs typeface="Arial"/>
            </a:rPr>
            <a:t>Estimate</a:t>
          </a:r>
          <a:r>
            <a:rPr lang="en-US" sz="1200" b="0" i="0" strike="noStrike">
              <a:solidFill>
                <a:srgbClr val="000000"/>
              </a:solidFill>
              <a:latin typeface="Arial"/>
              <a:cs typeface="Arial"/>
            </a:rPr>
            <a:t> and its </a:t>
          </a:r>
          <a:r>
            <a:rPr lang="en-US" sz="1200" b="1" i="0" strike="noStrike">
              <a:solidFill>
                <a:srgbClr val="0000FF"/>
              </a:solidFill>
              <a:latin typeface="Arial"/>
              <a:cs typeface="Arial"/>
            </a:rPr>
            <a:t>Standard Error</a:t>
          </a:r>
        </a:p>
      </xdr:txBody>
    </xdr:sp>
    <xdr:clientData/>
  </xdr:twoCellAnchor>
  <xdr:twoCellAnchor>
    <xdr:from>
      <xdr:col>1</xdr:col>
      <xdr:colOff>304800</xdr:colOff>
      <xdr:row>7</xdr:row>
      <xdr:rowOff>104775</xdr:rowOff>
    </xdr:from>
    <xdr:to>
      <xdr:col>4</xdr:col>
      <xdr:colOff>190500</xdr:colOff>
      <xdr:row>11</xdr:row>
      <xdr:rowOff>85725</xdr:rowOff>
    </xdr:to>
    <xdr:sp macro="" textlink="">
      <xdr:nvSpPr>
        <xdr:cNvPr id="16388" name="Text 4">
          <a:extLst>
            <a:ext uri="{FF2B5EF4-FFF2-40B4-BE49-F238E27FC236}">
              <a16:creationId xmlns:a16="http://schemas.microsoft.com/office/drawing/2014/main" id="{E2C6581B-76CB-47EC-B09A-C1DD6B57A6F9}"/>
            </a:ext>
          </a:extLst>
        </xdr:cNvPr>
        <xdr:cNvSpPr txBox="1">
          <a:spLocks noChangeArrowheads="1"/>
        </xdr:cNvSpPr>
      </xdr:nvSpPr>
      <xdr:spPr bwMode="auto">
        <a:xfrm>
          <a:off x="914400" y="1238250"/>
          <a:ext cx="1714500" cy="628650"/>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Find the table value(s) for the confidence level (</a:t>
          </a:r>
          <a:r>
            <a:rPr lang="en-US" sz="1200" b="1" i="0" strike="noStrike">
              <a:solidFill>
                <a:srgbClr val="0000FF"/>
              </a:solidFill>
              <a:latin typeface="Arial"/>
              <a:cs typeface="Arial"/>
            </a:rPr>
            <a:t>1 - </a:t>
          </a:r>
          <a:r>
            <a:rPr lang="el-GR" sz="1400" b="1" i="0" strike="noStrike">
              <a:solidFill>
                <a:srgbClr val="0000FF"/>
              </a:solidFill>
              <a:latin typeface="Calibri"/>
              <a:cs typeface="Arial"/>
            </a:rPr>
            <a:t>α</a:t>
          </a:r>
          <a:r>
            <a:rPr lang="en-US" sz="1200" b="0" i="0" strike="noStrike">
              <a:solidFill>
                <a:srgbClr val="000000"/>
              </a:solidFill>
              <a:latin typeface="Arial"/>
              <a:cs typeface="Arial"/>
            </a:rPr>
            <a:t>)</a:t>
          </a:r>
        </a:p>
      </xdr:txBody>
    </xdr:sp>
    <xdr:clientData/>
  </xdr:twoCellAnchor>
  <xdr:twoCellAnchor>
    <xdr:from>
      <xdr:col>0</xdr:col>
      <xdr:colOff>533400</xdr:colOff>
      <xdr:row>13</xdr:row>
      <xdr:rowOff>38100</xdr:rowOff>
    </xdr:from>
    <xdr:to>
      <xdr:col>6</xdr:col>
      <xdr:colOff>114300</xdr:colOff>
      <xdr:row>14</xdr:row>
      <xdr:rowOff>152400</xdr:rowOff>
    </xdr:to>
    <xdr:sp macro="" textlink="">
      <xdr:nvSpPr>
        <xdr:cNvPr id="16389" name="Text 5">
          <a:extLst>
            <a:ext uri="{FF2B5EF4-FFF2-40B4-BE49-F238E27FC236}">
              <a16:creationId xmlns:a16="http://schemas.microsoft.com/office/drawing/2014/main" id="{085BAB56-F8EA-4952-9CB4-85090534B204}"/>
            </a:ext>
          </a:extLst>
        </xdr:cNvPr>
        <xdr:cNvSpPr txBox="1">
          <a:spLocks noChangeArrowheads="1"/>
        </xdr:cNvSpPr>
      </xdr:nvSpPr>
      <xdr:spPr bwMode="auto">
        <a:xfrm>
          <a:off x="533400" y="2143125"/>
          <a:ext cx="3238500" cy="2762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Calculate the confidence interval </a:t>
          </a:r>
        </a:p>
        <a:p>
          <a:pPr algn="ctr" rtl="0">
            <a:defRPr sz="1000"/>
          </a:pPr>
          <a:endParaRPr lang="en-US" sz="1200" b="0" i="0" strike="noStrike">
            <a:solidFill>
              <a:srgbClr val="000000"/>
            </a:solidFill>
            <a:latin typeface="Arial"/>
            <a:cs typeface="Arial"/>
          </a:endParaRPr>
        </a:p>
      </xdr:txBody>
    </xdr:sp>
    <xdr:clientData/>
  </xdr:twoCellAnchor>
  <xdr:twoCellAnchor>
    <xdr:from>
      <xdr:col>0</xdr:col>
      <xdr:colOff>152400</xdr:colOff>
      <xdr:row>16</xdr:row>
      <xdr:rowOff>57150</xdr:rowOff>
    </xdr:from>
    <xdr:to>
      <xdr:col>6</xdr:col>
      <xdr:colOff>190500</xdr:colOff>
      <xdr:row>21</xdr:row>
      <xdr:rowOff>142875</xdr:rowOff>
    </xdr:to>
    <xdr:sp macro="" textlink="">
      <xdr:nvSpPr>
        <xdr:cNvPr id="16390" name="Text 6">
          <a:extLst>
            <a:ext uri="{FF2B5EF4-FFF2-40B4-BE49-F238E27FC236}">
              <a16:creationId xmlns:a16="http://schemas.microsoft.com/office/drawing/2014/main" id="{DC03D847-6F27-42C4-87EE-DB298B1A6681}"/>
            </a:ext>
          </a:extLst>
        </xdr:cNvPr>
        <xdr:cNvSpPr txBox="1">
          <a:spLocks noChangeArrowheads="1"/>
        </xdr:cNvSpPr>
      </xdr:nvSpPr>
      <xdr:spPr bwMode="auto">
        <a:xfrm>
          <a:off x="152400" y="2647950"/>
          <a:ext cx="3695700" cy="895350"/>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Compare the null hypothesized value to </a:t>
          </a:r>
        </a:p>
        <a:p>
          <a:pPr algn="ctr" rtl="0">
            <a:defRPr sz="1000"/>
          </a:pPr>
          <a:r>
            <a:rPr lang="en-US" sz="1200" b="0" i="0" strike="noStrike">
              <a:solidFill>
                <a:srgbClr val="000000"/>
              </a:solidFill>
              <a:latin typeface="Arial"/>
              <a:cs typeface="Arial"/>
            </a:rPr>
            <a:t>the Confidence Interval.</a:t>
          </a:r>
        </a:p>
        <a:p>
          <a:pPr algn="ctr" rtl="0">
            <a:defRPr sz="1000"/>
          </a:pPr>
          <a:r>
            <a:rPr lang="en-US" sz="1200" b="1" i="0" strike="noStrike">
              <a:solidFill>
                <a:srgbClr val="000000"/>
              </a:solidFill>
              <a:latin typeface="Arial"/>
              <a:cs typeface="Arial"/>
            </a:rPr>
            <a:t>If H</a:t>
          </a:r>
          <a:r>
            <a:rPr lang="en-US" sz="1200" b="1" i="0" strike="noStrike" baseline="-25000">
              <a:solidFill>
                <a:srgbClr val="000000"/>
              </a:solidFill>
              <a:latin typeface="Arial"/>
              <a:cs typeface="Arial"/>
            </a:rPr>
            <a:t>0</a:t>
          </a:r>
          <a:r>
            <a:rPr lang="en-US" sz="1200" b="1" i="0" strike="noStrike">
              <a:solidFill>
                <a:srgbClr val="000000"/>
              </a:solidFill>
              <a:latin typeface="Arial"/>
              <a:cs typeface="Arial"/>
            </a:rPr>
            <a:t> value is in CI then Accept the Null</a:t>
          </a:r>
          <a:endParaRPr lang="en-US" sz="1200" b="0" i="0" strike="noStrike">
            <a:solidFill>
              <a:srgbClr val="000000"/>
            </a:solidFill>
            <a:latin typeface="Arial"/>
            <a:cs typeface="Arial"/>
          </a:endParaRPr>
        </a:p>
        <a:p>
          <a:pPr algn="ctr" rtl="0">
            <a:defRPr sz="1000"/>
          </a:pPr>
          <a:r>
            <a:rPr lang="en-US" sz="1200" b="1" i="0" strike="noStrike">
              <a:solidFill>
                <a:srgbClr val="000000"/>
              </a:solidFill>
              <a:latin typeface="Arial"/>
              <a:cs typeface="Arial"/>
            </a:rPr>
            <a:t>If H</a:t>
          </a:r>
          <a:r>
            <a:rPr lang="en-US" sz="1200" b="1" i="0" strike="noStrike" baseline="-25000">
              <a:solidFill>
                <a:srgbClr val="000000"/>
              </a:solidFill>
              <a:latin typeface="Arial"/>
              <a:cs typeface="Arial"/>
            </a:rPr>
            <a:t>0</a:t>
          </a:r>
          <a:r>
            <a:rPr lang="en-US" sz="1200" b="1" i="0" strike="noStrike">
              <a:solidFill>
                <a:srgbClr val="000000"/>
              </a:solidFill>
              <a:latin typeface="Arial"/>
              <a:cs typeface="Arial"/>
            </a:rPr>
            <a:t> value is NOT in CI then Reject the Null</a:t>
          </a:r>
        </a:p>
      </xdr:txBody>
    </xdr:sp>
    <xdr:clientData/>
  </xdr:twoCellAnchor>
  <xdr:twoCellAnchor>
    <xdr:from>
      <xdr:col>2</xdr:col>
      <xdr:colOff>161925</xdr:colOff>
      <xdr:row>1</xdr:row>
      <xdr:rowOff>0</xdr:rowOff>
    </xdr:from>
    <xdr:to>
      <xdr:col>5</xdr:col>
      <xdr:colOff>419100</xdr:colOff>
      <xdr:row>1</xdr:row>
      <xdr:rowOff>0</xdr:rowOff>
    </xdr:to>
    <xdr:sp macro="" textlink="">
      <xdr:nvSpPr>
        <xdr:cNvPr id="117062" name="Line 7">
          <a:extLst>
            <a:ext uri="{FF2B5EF4-FFF2-40B4-BE49-F238E27FC236}">
              <a16:creationId xmlns:a16="http://schemas.microsoft.com/office/drawing/2014/main" id="{36488DBE-3C4D-4EB3-BBBA-7889AD29D8FE}"/>
            </a:ext>
          </a:extLst>
        </xdr:cNvPr>
        <xdr:cNvSpPr>
          <a:spLocks noChangeShapeType="1"/>
        </xdr:cNvSpPr>
      </xdr:nvSpPr>
      <xdr:spPr bwMode="auto">
        <a:xfrm flipV="1">
          <a:off x="1381125" y="161925"/>
          <a:ext cx="2085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4</xdr:row>
      <xdr:rowOff>28575</xdr:rowOff>
    </xdr:from>
    <xdr:to>
      <xdr:col>6</xdr:col>
      <xdr:colOff>133350</xdr:colOff>
      <xdr:row>6</xdr:row>
      <xdr:rowOff>152400</xdr:rowOff>
    </xdr:to>
    <xdr:sp macro="" textlink="">
      <xdr:nvSpPr>
        <xdr:cNvPr id="117063" name="Line 8">
          <a:extLst>
            <a:ext uri="{FF2B5EF4-FFF2-40B4-BE49-F238E27FC236}">
              <a16:creationId xmlns:a16="http://schemas.microsoft.com/office/drawing/2014/main" id="{3AB1E84F-AB44-467F-81E1-663D57853345}"/>
            </a:ext>
          </a:extLst>
        </xdr:cNvPr>
        <xdr:cNvSpPr>
          <a:spLocks noChangeShapeType="1"/>
        </xdr:cNvSpPr>
      </xdr:nvSpPr>
      <xdr:spPr bwMode="auto">
        <a:xfrm flipH="1">
          <a:off x="3790950" y="676275"/>
          <a:ext cx="0" cy="4476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6</xdr:row>
      <xdr:rowOff>0</xdr:rowOff>
    </xdr:from>
    <xdr:to>
      <xdr:col>3</xdr:col>
      <xdr:colOff>0</xdr:colOff>
      <xdr:row>7</xdr:row>
      <xdr:rowOff>104775</xdr:rowOff>
    </xdr:to>
    <xdr:sp macro="" textlink="">
      <xdr:nvSpPr>
        <xdr:cNvPr id="117064" name="Line 9">
          <a:extLst>
            <a:ext uri="{FF2B5EF4-FFF2-40B4-BE49-F238E27FC236}">
              <a16:creationId xmlns:a16="http://schemas.microsoft.com/office/drawing/2014/main" id="{14AEB8D0-15C7-4BC9-99BA-FFA636196349}"/>
            </a:ext>
          </a:extLst>
        </xdr:cNvPr>
        <xdr:cNvSpPr>
          <a:spLocks noChangeShapeType="1"/>
        </xdr:cNvSpPr>
      </xdr:nvSpPr>
      <xdr:spPr bwMode="auto">
        <a:xfrm flipH="1">
          <a:off x="1828800" y="971550"/>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314325</xdr:colOff>
      <xdr:row>11</xdr:row>
      <xdr:rowOff>85725</xdr:rowOff>
    </xdr:from>
    <xdr:to>
      <xdr:col>2</xdr:col>
      <xdr:colOff>314325</xdr:colOff>
      <xdr:row>13</xdr:row>
      <xdr:rowOff>19050</xdr:rowOff>
    </xdr:to>
    <xdr:sp macro="" textlink="">
      <xdr:nvSpPr>
        <xdr:cNvPr id="117065" name="Line 10">
          <a:extLst>
            <a:ext uri="{FF2B5EF4-FFF2-40B4-BE49-F238E27FC236}">
              <a16:creationId xmlns:a16="http://schemas.microsoft.com/office/drawing/2014/main" id="{04511B46-BAA1-40D5-9EB5-82114CA8BB29}"/>
            </a:ext>
          </a:extLst>
        </xdr:cNvPr>
        <xdr:cNvSpPr>
          <a:spLocks noChangeShapeType="1"/>
        </xdr:cNvSpPr>
      </xdr:nvSpPr>
      <xdr:spPr bwMode="auto">
        <a:xfrm flipH="1">
          <a:off x="1533525" y="186690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257175</xdr:colOff>
      <xdr:row>10</xdr:row>
      <xdr:rowOff>133350</xdr:rowOff>
    </xdr:from>
    <xdr:to>
      <xdr:col>5</xdr:col>
      <xdr:colOff>257175</xdr:colOff>
      <xdr:row>13</xdr:row>
      <xdr:rowOff>0</xdr:rowOff>
    </xdr:to>
    <xdr:sp macro="" textlink="">
      <xdr:nvSpPr>
        <xdr:cNvPr id="117066" name="Line 11">
          <a:extLst>
            <a:ext uri="{FF2B5EF4-FFF2-40B4-BE49-F238E27FC236}">
              <a16:creationId xmlns:a16="http://schemas.microsoft.com/office/drawing/2014/main" id="{F128E603-4DED-4BFE-B897-9A5E5C5D7227}"/>
            </a:ext>
          </a:extLst>
        </xdr:cNvPr>
        <xdr:cNvSpPr>
          <a:spLocks noChangeShapeType="1"/>
        </xdr:cNvSpPr>
      </xdr:nvSpPr>
      <xdr:spPr bwMode="auto">
        <a:xfrm>
          <a:off x="3305175" y="1752600"/>
          <a:ext cx="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333375</xdr:colOff>
      <xdr:row>15</xdr:row>
      <xdr:rowOff>0</xdr:rowOff>
    </xdr:from>
    <xdr:to>
      <xdr:col>3</xdr:col>
      <xdr:colOff>333375</xdr:colOff>
      <xdr:row>16</xdr:row>
      <xdr:rowOff>66675</xdr:rowOff>
    </xdr:to>
    <xdr:sp macro="" textlink="">
      <xdr:nvSpPr>
        <xdr:cNvPr id="117067" name="Line 12">
          <a:extLst>
            <a:ext uri="{FF2B5EF4-FFF2-40B4-BE49-F238E27FC236}">
              <a16:creationId xmlns:a16="http://schemas.microsoft.com/office/drawing/2014/main" id="{0CB22AB8-0AFC-4D10-84CE-FBA2A4EEABF7}"/>
            </a:ext>
          </a:extLst>
        </xdr:cNvPr>
        <xdr:cNvSpPr>
          <a:spLocks noChangeShapeType="1"/>
        </xdr:cNvSpPr>
      </xdr:nvSpPr>
      <xdr:spPr bwMode="auto">
        <a:xfrm>
          <a:off x="2162175" y="242887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304800</xdr:colOff>
      <xdr:row>4</xdr:row>
      <xdr:rowOff>76200</xdr:rowOff>
    </xdr:from>
    <xdr:to>
      <xdr:col>0</xdr:col>
      <xdr:colOff>304800</xdr:colOff>
      <xdr:row>16</xdr:row>
      <xdr:rowOff>57150</xdr:rowOff>
    </xdr:to>
    <xdr:sp macro="" textlink="">
      <xdr:nvSpPr>
        <xdr:cNvPr id="117068" name="Line 13">
          <a:extLst>
            <a:ext uri="{FF2B5EF4-FFF2-40B4-BE49-F238E27FC236}">
              <a16:creationId xmlns:a16="http://schemas.microsoft.com/office/drawing/2014/main" id="{FB21B8C4-5E53-4B91-8DB3-EF37EB523AD3}"/>
            </a:ext>
          </a:extLst>
        </xdr:cNvPr>
        <xdr:cNvSpPr>
          <a:spLocks noChangeShapeType="1"/>
        </xdr:cNvSpPr>
      </xdr:nvSpPr>
      <xdr:spPr bwMode="auto">
        <a:xfrm flipH="1">
          <a:off x="304800" y="723900"/>
          <a:ext cx="0" cy="1924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428625</xdr:colOff>
      <xdr:row>0</xdr:row>
      <xdr:rowOff>0</xdr:rowOff>
    </xdr:from>
    <xdr:to>
      <xdr:col>7</xdr:col>
      <xdr:colOff>152400</xdr:colOff>
      <xdr:row>4</xdr:row>
      <xdr:rowOff>9525</xdr:rowOff>
    </xdr:to>
    <xdr:sp macro="" textlink="">
      <xdr:nvSpPr>
        <xdr:cNvPr id="16398" name="Text 14">
          <a:extLst>
            <a:ext uri="{FF2B5EF4-FFF2-40B4-BE49-F238E27FC236}">
              <a16:creationId xmlns:a16="http://schemas.microsoft.com/office/drawing/2014/main" id="{F672A9E3-05B7-402C-8650-280B514FCE3F}"/>
            </a:ext>
          </a:extLst>
        </xdr:cNvPr>
        <xdr:cNvSpPr txBox="1">
          <a:spLocks noChangeArrowheads="1"/>
        </xdr:cNvSpPr>
      </xdr:nvSpPr>
      <xdr:spPr bwMode="auto">
        <a:xfrm>
          <a:off x="3476625" y="0"/>
          <a:ext cx="942975" cy="6572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Select sample of </a:t>
          </a:r>
          <a:r>
            <a:rPr lang="en-US" sz="1200" b="1" i="0" strike="noStrike">
              <a:solidFill>
                <a:srgbClr val="0000FF"/>
              </a:solidFill>
              <a:latin typeface="Arial"/>
              <a:cs typeface="Arial"/>
            </a:rPr>
            <a:t>n </a:t>
          </a:r>
          <a:r>
            <a:rPr lang="en-US" sz="1200" b="0" i="0" strike="noStrike">
              <a:solidFill>
                <a:srgbClr val="000000"/>
              </a:solidFill>
              <a:latin typeface="Arial"/>
              <a:cs typeface="Arial"/>
            </a:rPr>
            <a:t>observations</a:t>
          </a:r>
        </a:p>
      </xdr:txBody>
    </xdr:sp>
    <xdr:clientData/>
  </xdr:twoCellAnchor>
  <xdr:twoCellAnchor>
    <xdr:from>
      <xdr:col>1</xdr:col>
      <xdr:colOff>400050</xdr:colOff>
      <xdr:row>4</xdr:row>
      <xdr:rowOff>85725</xdr:rowOff>
    </xdr:from>
    <xdr:to>
      <xdr:col>1</xdr:col>
      <xdr:colOff>400050</xdr:colOff>
      <xdr:row>7</xdr:row>
      <xdr:rowOff>104775</xdr:rowOff>
    </xdr:to>
    <xdr:sp macro="" textlink="">
      <xdr:nvSpPr>
        <xdr:cNvPr id="117070" name="Line 15">
          <a:extLst>
            <a:ext uri="{FF2B5EF4-FFF2-40B4-BE49-F238E27FC236}">
              <a16:creationId xmlns:a16="http://schemas.microsoft.com/office/drawing/2014/main" id="{C71DBBCF-7A0A-44D2-9839-9AB624F9C223}"/>
            </a:ext>
          </a:extLst>
        </xdr:cNvPr>
        <xdr:cNvSpPr>
          <a:spLocks noChangeShapeType="1"/>
        </xdr:cNvSpPr>
      </xdr:nvSpPr>
      <xdr:spPr bwMode="auto">
        <a:xfrm>
          <a:off x="1009650" y="733425"/>
          <a:ext cx="0" cy="504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114300</xdr:colOff>
      <xdr:row>4</xdr:row>
      <xdr:rowOff>85725</xdr:rowOff>
    </xdr:from>
    <xdr:to>
      <xdr:col>1</xdr:col>
      <xdr:colOff>114300</xdr:colOff>
      <xdr:row>13</xdr:row>
      <xdr:rowOff>28575</xdr:rowOff>
    </xdr:to>
    <xdr:sp macro="" textlink="">
      <xdr:nvSpPr>
        <xdr:cNvPr id="117071" name="Line 16">
          <a:extLst>
            <a:ext uri="{FF2B5EF4-FFF2-40B4-BE49-F238E27FC236}">
              <a16:creationId xmlns:a16="http://schemas.microsoft.com/office/drawing/2014/main" id="{33F2F961-5401-4C35-9EF5-5E1BE69CD2AF}"/>
            </a:ext>
          </a:extLst>
        </xdr:cNvPr>
        <xdr:cNvSpPr>
          <a:spLocks noChangeShapeType="1"/>
        </xdr:cNvSpPr>
      </xdr:nvSpPr>
      <xdr:spPr bwMode="auto">
        <a:xfrm>
          <a:off x="723900" y="733425"/>
          <a:ext cx="0" cy="1400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581025</xdr:colOff>
      <xdr:row>0</xdr:row>
      <xdr:rowOff>9525</xdr:rowOff>
    </xdr:from>
    <xdr:to>
      <xdr:col>4</xdr:col>
      <xdr:colOff>180975</xdr:colOff>
      <xdr:row>4</xdr:row>
      <xdr:rowOff>95250</xdr:rowOff>
    </xdr:to>
    <xdr:sp macro="" textlink="">
      <xdr:nvSpPr>
        <xdr:cNvPr id="17409" name="Text 1">
          <a:extLst>
            <a:ext uri="{FF2B5EF4-FFF2-40B4-BE49-F238E27FC236}">
              <a16:creationId xmlns:a16="http://schemas.microsoft.com/office/drawing/2014/main" id="{AB22D876-A7DA-4BA2-AEDA-D9B02B1DB1CE}"/>
            </a:ext>
          </a:extLst>
        </xdr:cNvPr>
        <xdr:cNvSpPr txBox="1">
          <a:spLocks noChangeArrowheads="1"/>
        </xdr:cNvSpPr>
      </xdr:nvSpPr>
      <xdr:spPr bwMode="auto">
        <a:xfrm>
          <a:off x="1190625" y="9525"/>
          <a:ext cx="1428750" cy="7334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State Null (</a:t>
          </a:r>
          <a:r>
            <a:rPr lang="en-US" sz="1200" b="1" i="0" strike="noStrike">
              <a:solidFill>
                <a:srgbClr val="0000FF"/>
              </a:solidFill>
              <a:latin typeface="Arial"/>
              <a:cs typeface="Arial"/>
            </a:rPr>
            <a:t>H</a:t>
          </a:r>
          <a:r>
            <a:rPr lang="en-US" sz="1200" b="1" i="0" strike="noStrike" baseline="-25000">
              <a:solidFill>
                <a:srgbClr val="0000FF"/>
              </a:solidFill>
              <a:latin typeface="Arial"/>
              <a:cs typeface="Arial"/>
            </a:rPr>
            <a:t>0</a:t>
          </a:r>
          <a:r>
            <a:rPr lang="en-US" sz="1200" b="0" i="0" strike="noStrike">
              <a:solidFill>
                <a:srgbClr val="000000"/>
              </a:solidFill>
              <a:latin typeface="Arial"/>
              <a:cs typeface="Arial"/>
            </a:rPr>
            <a:t>)and Alternate (</a:t>
          </a:r>
          <a:r>
            <a:rPr lang="en-US" sz="1200" b="1" i="0" strike="noStrike">
              <a:solidFill>
                <a:srgbClr val="0000FF"/>
              </a:solidFill>
              <a:latin typeface="Arial"/>
              <a:cs typeface="Arial"/>
            </a:rPr>
            <a:t>H</a:t>
          </a:r>
          <a:r>
            <a:rPr lang="en-US" sz="1200" b="1" i="0" strike="noStrike" baseline="-25000">
              <a:solidFill>
                <a:srgbClr val="0000FF"/>
              </a:solidFill>
              <a:latin typeface="Arial"/>
              <a:cs typeface="Arial"/>
            </a:rPr>
            <a:t>A</a:t>
          </a:r>
          <a:r>
            <a:rPr lang="en-US" sz="1200" b="0" i="0" strike="noStrike">
              <a:solidFill>
                <a:srgbClr val="000000"/>
              </a:solidFill>
              <a:latin typeface="Arial"/>
              <a:cs typeface="Arial"/>
            </a:rPr>
            <a:t>) Hypotheses. </a:t>
          </a:r>
        </a:p>
      </xdr:txBody>
    </xdr:sp>
    <xdr:clientData/>
  </xdr:twoCellAnchor>
  <xdr:twoCellAnchor>
    <xdr:from>
      <xdr:col>4</xdr:col>
      <xdr:colOff>209550</xdr:colOff>
      <xdr:row>0</xdr:row>
      <xdr:rowOff>28575</xdr:rowOff>
    </xdr:from>
    <xdr:to>
      <xdr:col>7</xdr:col>
      <xdr:colOff>285750</xdr:colOff>
      <xdr:row>3</xdr:row>
      <xdr:rowOff>133350</xdr:rowOff>
    </xdr:to>
    <xdr:sp macro="" textlink="">
      <xdr:nvSpPr>
        <xdr:cNvPr id="17410" name="Text 2">
          <a:extLst>
            <a:ext uri="{FF2B5EF4-FFF2-40B4-BE49-F238E27FC236}">
              <a16:creationId xmlns:a16="http://schemas.microsoft.com/office/drawing/2014/main" id="{50EA995B-8EA0-4038-9F6D-8F9C9D07FBA1}"/>
            </a:ext>
          </a:extLst>
        </xdr:cNvPr>
        <xdr:cNvSpPr txBox="1">
          <a:spLocks noChangeArrowheads="1"/>
        </xdr:cNvSpPr>
      </xdr:nvSpPr>
      <xdr:spPr bwMode="auto">
        <a:xfrm>
          <a:off x="2647950" y="28575"/>
          <a:ext cx="1905000" cy="590550"/>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Select the significance level, </a:t>
          </a:r>
          <a:r>
            <a:rPr lang="el-GR" sz="1400" b="1" i="0" strike="noStrike">
              <a:solidFill>
                <a:srgbClr val="0000FF"/>
              </a:solidFill>
              <a:latin typeface="Calibri"/>
              <a:cs typeface="Arial"/>
            </a:rPr>
            <a:t>α</a:t>
          </a:r>
          <a:r>
            <a:rPr lang="en-US" sz="1400" b="1" i="0" strike="noStrike">
              <a:solidFill>
                <a:srgbClr val="0000FF"/>
              </a:solidFill>
              <a:latin typeface="Arial"/>
              <a:cs typeface="Arial"/>
            </a:rPr>
            <a:t> </a:t>
          </a:r>
          <a:endParaRPr lang="en-US" sz="1400" b="0" i="0" strike="noStrike">
            <a:solidFill>
              <a:srgbClr val="000000"/>
            </a:solidFill>
            <a:latin typeface="Arial"/>
            <a:cs typeface="Arial"/>
          </a:endParaRPr>
        </a:p>
        <a:p>
          <a:pPr algn="ctr" rtl="0">
            <a:defRPr sz="1000"/>
          </a:pPr>
          <a:r>
            <a:rPr lang="en-US" sz="1000" b="1" i="0" strike="noStrike">
              <a:solidFill>
                <a:srgbClr val="000000"/>
              </a:solidFill>
              <a:latin typeface="Arial"/>
              <a:cs typeface="Arial"/>
            </a:rPr>
            <a:t>(usual choices are .01, .05, .10)</a:t>
          </a:r>
        </a:p>
      </xdr:txBody>
    </xdr:sp>
    <xdr:clientData/>
  </xdr:twoCellAnchor>
  <xdr:twoCellAnchor>
    <xdr:from>
      <xdr:col>0</xdr:col>
      <xdr:colOff>47625</xdr:colOff>
      <xdr:row>0</xdr:row>
      <xdr:rowOff>95250</xdr:rowOff>
    </xdr:from>
    <xdr:to>
      <xdr:col>1</xdr:col>
      <xdr:colOff>381000</xdr:colOff>
      <xdr:row>4</xdr:row>
      <xdr:rowOff>104775</xdr:rowOff>
    </xdr:to>
    <xdr:sp macro="" textlink="">
      <xdr:nvSpPr>
        <xdr:cNvPr id="17411" name="Text 3">
          <a:extLst>
            <a:ext uri="{FF2B5EF4-FFF2-40B4-BE49-F238E27FC236}">
              <a16:creationId xmlns:a16="http://schemas.microsoft.com/office/drawing/2014/main" id="{B14C0EC2-A63B-4FBA-949A-8270082952C2}"/>
            </a:ext>
          </a:extLst>
        </xdr:cNvPr>
        <xdr:cNvSpPr txBox="1">
          <a:spLocks noChangeArrowheads="1"/>
        </xdr:cNvSpPr>
      </xdr:nvSpPr>
      <xdr:spPr bwMode="auto">
        <a:xfrm>
          <a:off x="47625" y="95250"/>
          <a:ext cx="942975" cy="6572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Select sample of </a:t>
          </a:r>
          <a:r>
            <a:rPr lang="en-US" sz="1200" b="1" i="0" strike="noStrike">
              <a:solidFill>
                <a:srgbClr val="0000FF"/>
              </a:solidFill>
              <a:latin typeface="Arial"/>
              <a:cs typeface="Arial"/>
            </a:rPr>
            <a:t>n </a:t>
          </a:r>
          <a:r>
            <a:rPr lang="en-US" sz="1200" b="0" i="0" strike="noStrike">
              <a:solidFill>
                <a:srgbClr val="000000"/>
              </a:solidFill>
              <a:latin typeface="Arial"/>
              <a:cs typeface="Arial"/>
            </a:rPr>
            <a:t>observations</a:t>
          </a:r>
        </a:p>
      </xdr:txBody>
    </xdr:sp>
    <xdr:clientData/>
  </xdr:twoCellAnchor>
  <xdr:twoCellAnchor>
    <xdr:from>
      <xdr:col>0</xdr:col>
      <xdr:colOff>38100</xdr:colOff>
      <xdr:row>6</xdr:row>
      <xdr:rowOff>19050</xdr:rowOff>
    </xdr:from>
    <xdr:to>
      <xdr:col>2</xdr:col>
      <xdr:colOff>133350</xdr:colOff>
      <xdr:row>9</xdr:row>
      <xdr:rowOff>28575</xdr:rowOff>
    </xdr:to>
    <xdr:sp macro="" textlink="">
      <xdr:nvSpPr>
        <xdr:cNvPr id="17412" name="Text 4">
          <a:extLst>
            <a:ext uri="{FF2B5EF4-FFF2-40B4-BE49-F238E27FC236}">
              <a16:creationId xmlns:a16="http://schemas.microsoft.com/office/drawing/2014/main" id="{5D197929-5A9C-4412-9BED-3A331F95D106}"/>
            </a:ext>
          </a:extLst>
        </xdr:cNvPr>
        <xdr:cNvSpPr txBox="1">
          <a:spLocks noChangeArrowheads="1"/>
        </xdr:cNvSpPr>
      </xdr:nvSpPr>
      <xdr:spPr bwMode="auto">
        <a:xfrm>
          <a:off x="38100" y="990600"/>
          <a:ext cx="1314450" cy="495300"/>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Calculate sample statistics</a:t>
          </a:r>
        </a:p>
      </xdr:txBody>
    </xdr:sp>
    <xdr:clientData/>
  </xdr:twoCellAnchor>
  <xdr:twoCellAnchor>
    <xdr:from>
      <xdr:col>3</xdr:col>
      <xdr:colOff>371475</xdr:colOff>
      <xdr:row>6</xdr:row>
      <xdr:rowOff>47625</xdr:rowOff>
    </xdr:from>
    <xdr:to>
      <xdr:col>7</xdr:col>
      <xdr:colOff>228600</xdr:colOff>
      <xdr:row>9</xdr:row>
      <xdr:rowOff>57150</xdr:rowOff>
    </xdr:to>
    <xdr:sp macro="" textlink="">
      <xdr:nvSpPr>
        <xdr:cNvPr id="17414" name="Text 6">
          <a:extLst>
            <a:ext uri="{FF2B5EF4-FFF2-40B4-BE49-F238E27FC236}">
              <a16:creationId xmlns:a16="http://schemas.microsoft.com/office/drawing/2014/main" id="{3BDFB828-54CE-469C-A4DA-4A0C4C1425A2}"/>
            </a:ext>
          </a:extLst>
        </xdr:cNvPr>
        <xdr:cNvSpPr txBox="1">
          <a:spLocks noChangeArrowheads="1"/>
        </xdr:cNvSpPr>
      </xdr:nvSpPr>
      <xdr:spPr bwMode="auto">
        <a:xfrm>
          <a:off x="2200275" y="1019175"/>
          <a:ext cx="2295525" cy="495300"/>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Find the Critical Value or Values from the probability table</a:t>
          </a:r>
        </a:p>
      </xdr:txBody>
    </xdr:sp>
    <xdr:clientData/>
  </xdr:twoCellAnchor>
  <xdr:twoCellAnchor>
    <xdr:from>
      <xdr:col>0</xdr:col>
      <xdr:colOff>57150</xdr:colOff>
      <xdr:row>10</xdr:row>
      <xdr:rowOff>57150</xdr:rowOff>
    </xdr:from>
    <xdr:to>
      <xdr:col>3</xdr:col>
      <xdr:colOff>0</xdr:colOff>
      <xdr:row>13</xdr:row>
      <xdr:rowOff>38100</xdr:rowOff>
    </xdr:to>
    <xdr:sp macro="" textlink="">
      <xdr:nvSpPr>
        <xdr:cNvPr id="17415" name="Text 7">
          <a:extLst>
            <a:ext uri="{FF2B5EF4-FFF2-40B4-BE49-F238E27FC236}">
              <a16:creationId xmlns:a16="http://schemas.microsoft.com/office/drawing/2014/main" id="{8E6ED3F4-2B80-43F2-97E9-143BF8CF5C08}"/>
            </a:ext>
          </a:extLst>
        </xdr:cNvPr>
        <xdr:cNvSpPr txBox="1">
          <a:spLocks noChangeArrowheads="1"/>
        </xdr:cNvSpPr>
      </xdr:nvSpPr>
      <xdr:spPr bwMode="auto">
        <a:xfrm>
          <a:off x="57150" y="1676400"/>
          <a:ext cx="1771650" cy="4667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Calculate the </a:t>
          </a:r>
        </a:p>
        <a:p>
          <a:pPr algn="ctr" rtl="0">
            <a:defRPr sz="1000"/>
          </a:pPr>
          <a:r>
            <a:rPr lang="en-US" sz="1200" b="1" i="0" strike="noStrike">
              <a:solidFill>
                <a:srgbClr val="0000FF"/>
              </a:solidFill>
              <a:latin typeface="Arial"/>
              <a:cs typeface="Arial"/>
            </a:rPr>
            <a:t>Test Statistic (TS)</a:t>
          </a:r>
          <a:endParaRPr lang="en-US" sz="1200" b="0" i="0" strike="noStrike">
            <a:solidFill>
              <a:srgbClr val="000000"/>
            </a:solidFill>
            <a:latin typeface="Arial"/>
            <a:cs typeface="Arial"/>
          </a:endParaRPr>
        </a:p>
        <a:p>
          <a:pPr algn="ctr" rtl="0">
            <a:defRPr sz="1000"/>
          </a:pPr>
          <a:endParaRPr lang="en-US" sz="1200" b="0" i="0" strike="noStrike">
            <a:solidFill>
              <a:srgbClr val="000000"/>
            </a:solidFill>
            <a:latin typeface="Arial"/>
            <a:cs typeface="Arial"/>
          </a:endParaRPr>
        </a:p>
      </xdr:txBody>
    </xdr:sp>
    <xdr:clientData/>
  </xdr:twoCellAnchor>
  <xdr:twoCellAnchor>
    <xdr:from>
      <xdr:col>0</xdr:col>
      <xdr:colOff>419100</xdr:colOff>
      <xdr:row>15</xdr:row>
      <xdr:rowOff>76200</xdr:rowOff>
    </xdr:from>
    <xdr:to>
      <xdr:col>7</xdr:col>
      <xdr:colOff>104775</xdr:colOff>
      <xdr:row>18</xdr:row>
      <xdr:rowOff>66675</xdr:rowOff>
    </xdr:to>
    <xdr:sp macro="" textlink="">
      <xdr:nvSpPr>
        <xdr:cNvPr id="17416" name="Text 8">
          <a:extLst>
            <a:ext uri="{FF2B5EF4-FFF2-40B4-BE49-F238E27FC236}">
              <a16:creationId xmlns:a16="http://schemas.microsoft.com/office/drawing/2014/main" id="{CB71A44A-2771-4609-8C8D-158D85FA0B8A}"/>
            </a:ext>
          </a:extLst>
        </xdr:cNvPr>
        <xdr:cNvSpPr txBox="1">
          <a:spLocks noChangeArrowheads="1"/>
        </xdr:cNvSpPr>
      </xdr:nvSpPr>
      <xdr:spPr bwMode="auto">
        <a:xfrm>
          <a:off x="419100" y="2505075"/>
          <a:ext cx="3952875" cy="476250"/>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Determine which region contains the Test Statistic and indicate the corresponding conclusion.</a:t>
          </a:r>
        </a:p>
      </xdr:txBody>
    </xdr:sp>
    <xdr:clientData/>
  </xdr:twoCellAnchor>
  <xdr:twoCellAnchor>
    <xdr:from>
      <xdr:col>0</xdr:col>
      <xdr:colOff>495300</xdr:colOff>
      <xdr:row>4</xdr:row>
      <xdr:rowOff>114300</xdr:rowOff>
    </xdr:from>
    <xdr:to>
      <xdr:col>0</xdr:col>
      <xdr:colOff>495300</xdr:colOff>
      <xdr:row>6</xdr:row>
      <xdr:rowOff>19050</xdr:rowOff>
    </xdr:to>
    <xdr:sp macro="" textlink="">
      <xdr:nvSpPr>
        <xdr:cNvPr id="118107" name="Line 9">
          <a:extLst>
            <a:ext uri="{FF2B5EF4-FFF2-40B4-BE49-F238E27FC236}">
              <a16:creationId xmlns:a16="http://schemas.microsoft.com/office/drawing/2014/main" id="{9D195130-A2C3-4B52-AB5B-5E59C29AB781}"/>
            </a:ext>
          </a:extLst>
        </xdr:cNvPr>
        <xdr:cNvSpPr>
          <a:spLocks noChangeShapeType="1"/>
        </xdr:cNvSpPr>
      </xdr:nvSpPr>
      <xdr:spPr bwMode="auto">
        <a:xfrm>
          <a:off x="495300" y="76200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390525</xdr:colOff>
      <xdr:row>3</xdr:row>
      <xdr:rowOff>123825</xdr:rowOff>
    </xdr:from>
    <xdr:to>
      <xdr:col>5</xdr:col>
      <xdr:colOff>390525</xdr:colOff>
      <xdr:row>6</xdr:row>
      <xdr:rowOff>57150</xdr:rowOff>
    </xdr:to>
    <xdr:sp macro="" textlink="">
      <xdr:nvSpPr>
        <xdr:cNvPr id="118108" name="Line 10">
          <a:extLst>
            <a:ext uri="{FF2B5EF4-FFF2-40B4-BE49-F238E27FC236}">
              <a16:creationId xmlns:a16="http://schemas.microsoft.com/office/drawing/2014/main" id="{B4329C85-256C-4BDD-B9ED-5AE32BA1BEE2}"/>
            </a:ext>
          </a:extLst>
        </xdr:cNvPr>
        <xdr:cNvSpPr>
          <a:spLocks noChangeShapeType="1"/>
        </xdr:cNvSpPr>
      </xdr:nvSpPr>
      <xdr:spPr bwMode="auto">
        <a:xfrm flipH="1">
          <a:off x="3438525" y="609600"/>
          <a:ext cx="0" cy="419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523875</xdr:colOff>
      <xdr:row>9</xdr:row>
      <xdr:rowOff>38100</xdr:rowOff>
    </xdr:from>
    <xdr:to>
      <xdr:col>0</xdr:col>
      <xdr:colOff>523875</xdr:colOff>
      <xdr:row>10</xdr:row>
      <xdr:rowOff>66675</xdr:rowOff>
    </xdr:to>
    <xdr:sp macro="" textlink="">
      <xdr:nvSpPr>
        <xdr:cNvPr id="118109" name="Line 11">
          <a:extLst>
            <a:ext uri="{FF2B5EF4-FFF2-40B4-BE49-F238E27FC236}">
              <a16:creationId xmlns:a16="http://schemas.microsoft.com/office/drawing/2014/main" id="{8AC90C7B-B4E8-4D8B-B5FD-1658DA2700FB}"/>
            </a:ext>
          </a:extLst>
        </xdr:cNvPr>
        <xdr:cNvSpPr>
          <a:spLocks noChangeShapeType="1"/>
        </xdr:cNvSpPr>
      </xdr:nvSpPr>
      <xdr:spPr bwMode="auto">
        <a:xfrm>
          <a:off x="523875" y="1495425"/>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381000</xdr:colOff>
      <xdr:row>2</xdr:row>
      <xdr:rowOff>76200</xdr:rowOff>
    </xdr:from>
    <xdr:to>
      <xdr:col>1</xdr:col>
      <xdr:colOff>581025</xdr:colOff>
      <xdr:row>2</xdr:row>
      <xdr:rowOff>76200</xdr:rowOff>
    </xdr:to>
    <xdr:sp macro="" textlink="">
      <xdr:nvSpPr>
        <xdr:cNvPr id="118110" name="Line 15">
          <a:extLst>
            <a:ext uri="{FF2B5EF4-FFF2-40B4-BE49-F238E27FC236}">
              <a16:creationId xmlns:a16="http://schemas.microsoft.com/office/drawing/2014/main" id="{480B12C1-5680-459F-A8E0-95D8E78EFF94}"/>
            </a:ext>
          </a:extLst>
        </xdr:cNvPr>
        <xdr:cNvSpPr>
          <a:spLocks noChangeShapeType="1"/>
        </xdr:cNvSpPr>
      </xdr:nvSpPr>
      <xdr:spPr bwMode="auto">
        <a:xfrm flipH="1">
          <a:off x="990600" y="400050"/>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304800</xdr:colOff>
      <xdr:row>4</xdr:row>
      <xdr:rowOff>95250</xdr:rowOff>
    </xdr:from>
    <xdr:to>
      <xdr:col>2</xdr:col>
      <xdr:colOff>304800</xdr:colOff>
      <xdr:row>10</xdr:row>
      <xdr:rowOff>38100</xdr:rowOff>
    </xdr:to>
    <xdr:sp macro="" textlink="">
      <xdr:nvSpPr>
        <xdr:cNvPr id="118111" name="Line 16">
          <a:extLst>
            <a:ext uri="{FF2B5EF4-FFF2-40B4-BE49-F238E27FC236}">
              <a16:creationId xmlns:a16="http://schemas.microsoft.com/office/drawing/2014/main" id="{DF3BC571-AC7A-41F0-8FD7-050C9F2ADFCC}"/>
            </a:ext>
          </a:extLst>
        </xdr:cNvPr>
        <xdr:cNvSpPr>
          <a:spLocks noChangeShapeType="1"/>
        </xdr:cNvSpPr>
      </xdr:nvSpPr>
      <xdr:spPr bwMode="auto">
        <a:xfrm flipH="1">
          <a:off x="1524000" y="742950"/>
          <a:ext cx="0" cy="914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11</xdr:row>
      <xdr:rowOff>47625</xdr:rowOff>
    </xdr:from>
    <xdr:to>
      <xdr:col>7</xdr:col>
      <xdr:colOff>219075</xdr:colOff>
      <xdr:row>13</xdr:row>
      <xdr:rowOff>133350</xdr:rowOff>
    </xdr:to>
    <xdr:sp macro="" textlink="">
      <xdr:nvSpPr>
        <xdr:cNvPr id="17425" name="Text 17">
          <a:extLst>
            <a:ext uri="{FF2B5EF4-FFF2-40B4-BE49-F238E27FC236}">
              <a16:creationId xmlns:a16="http://schemas.microsoft.com/office/drawing/2014/main" id="{ECDE2A04-8753-4210-842C-E259D884A5BF}"/>
            </a:ext>
          </a:extLst>
        </xdr:cNvPr>
        <xdr:cNvSpPr txBox="1">
          <a:spLocks noChangeArrowheads="1"/>
        </xdr:cNvSpPr>
      </xdr:nvSpPr>
      <xdr:spPr bwMode="auto">
        <a:xfrm>
          <a:off x="2143125" y="1828800"/>
          <a:ext cx="2343150" cy="40957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Specify Regions for Accepting and Rejecting the Null</a:t>
          </a:r>
        </a:p>
      </xdr:txBody>
    </xdr:sp>
    <xdr:clientData/>
  </xdr:twoCellAnchor>
  <xdr:twoCellAnchor>
    <xdr:from>
      <xdr:col>3</xdr:col>
      <xdr:colOff>561975</xdr:colOff>
      <xdr:row>4</xdr:row>
      <xdr:rowOff>95250</xdr:rowOff>
    </xdr:from>
    <xdr:to>
      <xdr:col>4</xdr:col>
      <xdr:colOff>171450</xdr:colOff>
      <xdr:row>6</xdr:row>
      <xdr:rowOff>57150</xdr:rowOff>
    </xdr:to>
    <xdr:sp macro="" textlink="">
      <xdr:nvSpPr>
        <xdr:cNvPr id="118113" name="Line 18">
          <a:extLst>
            <a:ext uri="{FF2B5EF4-FFF2-40B4-BE49-F238E27FC236}">
              <a16:creationId xmlns:a16="http://schemas.microsoft.com/office/drawing/2014/main" id="{26986383-1A93-4B33-8B33-0D9424CD17E8}"/>
            </a:ext>
          </a:extLst>
        </xdr:cNvPr>
        <xdr:cNvSpPr>
          <a:spLocks noChangeShapeType="1"/>
        </xdr:cNvSpPr>
      </xdr:nvSpPr>
      <xdr:spPr bwMode="auto">
        <a:xfrm>
          <a:off x="2390775" y="742950"/>
          <a:ext cx="219075"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133350</xdr:colOff>
      <xdr:row>13</xdr:row>
      <xdr:rowOff>57150</xdr:rowOff>
    </xdr:from>
    <xdr:to>
      <xdr:col>2</xdr:col>
      <xdr:colOff>133350</xdr:colOff>
      <xdr:row>15</xdr:row>
      <xdr:rowOff>57150</xdr:rowOff>
    </xdr:to>
    <xdr:sp macro="" textlink="">
      <xdr:nvSpPr>
        <xdr:cNvPr id="118114" name="Line 19">
          <a:extLst>
            <a:ext uri="{FF2B5EF4-FFF2-40B4-BE49-F238E27FC236}">
              <a16:creationId xmlns:a16="http://schemas.microsoft.com/office/drawing/2014/main" id="{CD0465FE-1065-4857-B3DB-F466307B98CE}"/>
            </a:ext>
          </a:extLst>
        </xdr:cNvPr>
        <xdr:cNvSpPr>
          <a:spLocks noChangeShapeType="1"/>
        </xdr:cNvSpPr>
      </xdr:nvSpPr>
      <xdr:spPr bwMode="auto">
        <a:xfrm>
          <a:off x="1352550" y="2162175"/>
          <a:ext cx="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123825</xdr:colOff>
      <xdr:row>13</xdr:row>
      <xdr:rowOff>142875</xdr:rowOff>
    </xdr:from>
    <xdr:to>
      <xdr:col>5</xdr:col>
      <xdr:colOff>123825</xdr:colOff>
      <xdr:row>15</xdr:row>
      <xdr:rowOff>57150</xdr:rowOff>
    </xdr:to>
    <xdr:sp macro="" textlink="">
      <xdr:nvSpPr>
        <xdr:cNvPr id="118115" name="Line 20">
          <a:extLst>
            <a:ext uri="{FF2B5EF4-FFF2-40B4-BE49-F238E27FC236}">
              <a16:creationId xmlns:a16="http://schemas.microsoft.com/office/drawing/2014/main" id="{7E1FE57D-7902-4476-B546-876CAE2BC3F0}"/>
            </a:ext>
          </a:extLst>
        </xdr:cNvPr>
        <xdr:cNvSpPr>
          <a:spLocks noChangeShapeType="1"/>
        </xdr:cNvSpPr>
      </xdr:nvSpPr>
      <xdr:spPr bwMode="auto">
        <a:xfrm>
          <a:off x="3171825" y="2247900"/>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171450</xdr:colOff>
      <xdr:row>9</xdr:row>
      <xdr:rowOff>47625</xdr:rowOff>
    </xdr:from>
    <xdr:to>
      <xdr:col>5</xdr:col>
      <xdr:colOff>171450</xdr:colOff>
      <xdr:row>11</xdr:row>
      <xdr:rowOff>28575</xdr:rowOff>
    </xdr:to>
    <xdr:sp macro="" textlink="">
      <xdr:nvSpPr>
        <xdr:cNvPr id="118116" name="Line 21">
          <a:extLst>
            <a:ext uri="{FF2B5EF4-FFF2-40B4-BE49-F238E27FC236}">
              <a16:creationId xmlns:a16="http://schemas.microsoft.com/office/drawing/2014/main" id="{BE36EC72-BD6E-412D-B689-8098603A2BA4}"/>
            </a:ext>
          </a:extLst>
        </xdr:cNvPr>
        <xdr:cNvSpPr>
          <a:spLocks noChangeShapeType="1"/>
        </xdr:cNvSpPr>
      </xdr:nvSpPr>
      <xdr:spPr bwMode="auto">
        <a:xfrm>
          <a:off x="3219450" y="1504950"/>
          <a:ext cx="0" cy="304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581025</xdr:colOff>
      <xdr:row>0</xdr:row>
      <xdr:rowOff>9525</xdr:rowOff>
    </xdr:from>
    <xdr:to>
      <xdr:col>4</xdr:col>
      <xdr:colOff>180975</xdr:colOff>
      <xdr:row>4</xdr:row>
      <xdr:rowOff>95250</xdr:rowOff>
    </xdr:to>
    <xdr:sp macro="" textlink="">
      <xdr:nvSpPr>
        <xdr:cNvPr id="18433" name="Text 1">
          <a:extLst>
            <a:ext uri="{FF2B5EF4-FFF2-40B4-BE49-F238E27FC236}">
              <a16:creationId xmlns:a16="http://schemas.microsoft.com/office/drawing/2014/main" id="{E139D303-4467-46DF-99A8-3E70EADC41DC}"/>
            </a:ext>
          </a:extLst>
        </xdr:cNvPr>
        <xdr:cNvSpPr txBox="1">
          <a:spLocks noChangeArrowheads="1"/>
        </xdr:cNvSpPr>
      </xdr:nvSpPr>
      <xdr:spPr bwMode="auto">
        <a:xfrm>
          <a:off x="1190625" y="9525"/>
          <a:ext cx="1428750" cy="7334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State Null (</a:t>
          </a:r>
          <a:r>
            <a:rPr lang="en-US" sz="1200" b="1" i="0" strike="noStrike">
              <a:solidFill>
                <a:srgbClr val="0000FF"/>
              </a:solidFill>
              <a:latin typeface="Arial"/>
              <a:cs typeface="Arial"/>
            </a:rPr>
            <a:t>H</a:t>
          </a:r>
          <a:r>
            <a:rPr lang="en-US" sz="1200" b="1" i="0" strike="noStrike" baseline="-25000">
              <a:solidFill>
                <a:srgbClr val="0000FF"/>
              </a:solidFill>
              <a:latin typeface="Arial"/>
              <a:cs typeface="Arial"/>
            </a:rPr>
            <a:t>0</a:t>
          </a:r>
          <a:r>
            <a:rPr lang="en-US" sz="1200" b="0" i="0" strike="noStrike">
              <a:solidFill>
                <a:srgbClr val="000000"/>
              </a:solidFill>
              <a:latin typeface="Arial"/>
              <a:cs typeface="Arial"/>
            </a:rPr>
            <a:t>)and Alternate (</a:t>
          </a:r>
          <a:r>
            <a:rPr lang="en-US" sz="1200" b="1" i="0" strike="noStrike">
              <a:solidFill>
                <a:srgbClr val="0000FF"/>
              </a:solidFill>
              <a:latin typeface="Arial"/>
              <a:cs typeface="Arial"/>
            </a:rPr>
            <a:t>H</a:t>
          </a:r>
          <a:r>
            <a:rPr lang="en-US" sz="1200" b="1" i="0" strike="noStrike" baseline="-25000">
              <a:solidFill>
                <a:srgbClr val="0000FF"/>
              </a:solidFill>
              <a:latin typeface="Arial"/>
              <a:cs typeface="Arial"/>
            </a:rPr>
            <a:t>A</a:t>
          </a:r>
          <a:r>
            <a:rPr lang="en-US" sz="1200" b="0" i="0" strike="noStrike">
              <a:solidFill>
                <a:srgbClr val="000000"/>
              </a:solidFill>
              <a:latin typeface="Arial"/>
              <a:cs typeface="Arial"/>
            </a:rPr>
            <a:t>) Hypotheses. </a:t>
          </a:r>
        </a:p>
      </xdr:txBody>
    </xdr:sp>
    <xdr:clientData/>
  </xdr:twoCellAnchor>
  <xdr:twoCellAnchor>
    <xdr:from>
      <xdr:col>4</xdr:col>
      <xdr:colOff>247650</xdr:colOff>
      <xdr:row>1</xdr:row>
      <xdr:rowOff>95250</xdr:rowOff>
    </xdr:from>
    <xdr:to>
      <xdr:col>7</xdr:col>
      <xdr:colOff>323850</xdr:colOff>
      <xdr:row>5</xdr:row>
      <xdr:rowOff>38100</xdr:rowOff>
    </xdr:to>
    <xdr:sp macro="" textlink="">
      <xdr:nvSpPr>
        <xdr:cNvPr id="18434" name="Text 2">
          <a:extLst>
            <a:ext uri="{FF2B5EF4-FFF2-40B4-BE49-F238E27FC236}">
              <a16:creationId xmlns:a16="http://schemas.microsoft.com/office/drawing/2014/main" id="{CEF60F97-D45F-4AEB-971B-0BA80EFA6E40}"/>
            </a:ext>
          </a:extLst>
        </xdr:cNvPr>
        <xdr:cNvSpPr txBox="1">
          <a:spLocks noChangeArrowheads="1"/>
        </xdr:cNvSpPr>
      </xdr:nvSpPr>
      <xdr:spPr bwMode="auto">
        <a:xfrm>
          <a:off x="2686050" y="257175"/>
          <a:ext cx="1905000" cy="590550"/>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Select the significance level, </a:t>
          </a:r>
          <a:r>
            <a:rPr lang="el-GR" sz="1400" b="1" i="0" strike="noStrike">
              <a:solidFill>
                <a:srgbClr val="0000FF"/>
              </a:solidFill>
              <a:latin typeface="Calibri"/>
              <a:cs typeface="Arial"/>
            </a:rPr>
            <a:t>α</a:t>
          </a:r>
          <a:r>
            <a:rPr lang="en-US" sz="1400" b="1" i="0" strike="noStrike">
              <a:solidFill>
                <a:srgbClr val="0000FF"/>
              </a:solidFill>
              <a:latin typeface="Arial"/>
              <a:cs typeface="Arial"/>
            </a:rPr>
            <a:t> </a:t>
          </a:r>
          <a:endParaRPr lang="en-US" sz="1400" b="0" i="0" strike="noStrike">
            <a:solidFill>
              <a:srgbClr val="000000"/>
            </a:solidFill>
            <a:latin typeface="Arial"/>
            <a:cs typeface="Arial"/>
          </a:endParaRPr>
        </a:p>
        <a:p>
          <a:pPr algn="ctr" rtl="0">
            <a:defRPr sz="1000"/>
          </a:pPr>
          <a:r>
            <a:rPr lang="en-US" sz="1000" b="1" i="0" strike="noStrike">
              <a:solidFill>
                <a:srgbClr val="000000"/>
              </a:solidFill>
              <a:latin typeface="Arial"/>
              <a:cs typeface="Arial"/>
            </a:rPr>
            <a:t>(usual choices are .01, .05, .10)</a:t>
          </a:r>
        </a:p>
      </xdr:txBody>
    </xdr:sp>
    <xdr:clientData/>
  </xdr:twoCellAnchor>
  <xdr:twoCellAnchor>
    <xdr:from>
      <xdr:col>0</xdr:col>
      <xdr:colOff>47625</xdr:colOff>
      <xdr:row>0</xdr:row>
      <xdr:rowOff>95250</xdr:rowOff>
    </xdr:from>
    <xdr:to>
      <xdr:col>1</xdr:col>
      <xdr:colOff>381000</xdr:colOff>
      <xdr:row>4</xdr:row>
      <xdr:rowOff>104775</xdr:rowOff>
    </xdr:to>
    <xdr:sp macro="" textlink="">
      <xdr:nvSpPr>
        <xdr:cNvPr id="18435" name="Text 3">
          <a:extLst>
            <a:ext uri="{FF2B5EF4-FFF2-40B4-BE49-F238E27FC236}">
              <a16:creationId xmlns:a16="http://schemas.microsoft.com/office/drawing/2014/main" id="{4153B3DB-B208-4C79-9A5E-A010E7B7339D}"/>
            </a:ext>
          </a:extLst>
        </xdr:cNvPr>
        <xdr:cNvSpPr txBox="1">
          <a:spLocks noChangeArrowheads="1"/>
        </xdr:cNvSpPr>
      </xdr:nvSpPr>
      <xdr:spPr bwMode="auto">
        <a:xfrm>
          <a:off x="47625" y="95250"/>
          <a:ext cx="942975" cy="6572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Select sample of </a:t>
          </a:r>
          <a:r>
            <a:rPr lang="en-US" sz="1200" b="1" i="0" strike="noStrike">
              <a:solidFill>
                <a:srgbClr val="0000FF"/>
              </a:solidFill>
              <a:latin typeface="Arial"/>
              <a:cs typeface="Arial"/>
            </a:rPr>
            <a:t>n </a:t>
          </a:r>
          <a:r>
            <a:rPr lang="en-US" sz="1200" b="0" i="0" strike="noStrike">
              <a:solidFill>
                <a:srgbClr val="000000"/>
              </a:solidFill>
              <a:latin typeface="Arial"/>
              <a:cs typeface="Arial"/>
            </a:rPr>
            <a:t>observations</a:t>
          </a:r>
        </a:p>
      </xdr:txBody>
    </xdr:sp>
    <xdr:clientData/>
  </xdr:twoCellAnchor>
  <xdr:twoCellAnchor>
    <xdr:from>
      <xdr:col>0</xdr:col>
      <xdr:colOff>38100</xdr:colOff>
      <xdr:row>6</xdr:row>
      <xdr:rowOff>19050</xdr:rowOff>
    </xdr:from>
    <xdr:to>
      <xdr:col>2</xdr:col>
      <xdr:colOff>180975</xdr:colOff>
      <xdr:row>9</xdr:row>
      <xdr:rowOff>57150</xdr:rowOff>
    </xdr:to>
    <xdr:sp macro="" textlink="">
      <xdr:nvSpPr>
        <xdr:cNvPr id="18436" name="Text 4">
          <a:extLst>
            <a:ext uri="{FF2B5EF4-FFF2-40B4-BE49-F238E27FC236}">
              <a16:creationId xmlns:a16="http://schemas.microsoft.com/office/drawing/2014/main" id="{BC3C7D52-07DC-4650-8A1A-93C237CABF47}"/>
            </a:ext>
          </a:extLst>
        </xdr:cNvPr>
        <xdr:cNvSpPr txBox="1">
          <a:spLocks noChangeArrowheads="1"/>
        </xdr:cNvSpPr>
      </xdr:nvSpPr>
      <xdr:spPr bwMode="auto">
        <a:xfrm>
          <a:off x="38100" y="990600"/>
          <a:ext cx="1362075" cy="52387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Calculate sample statistics</a:t>
          </a:r>
        </a:p>
      </xdr:txBody>
    </xdr:sp>
    <xdr:clientData/>
  </xdr:twoCellAnchor>
  <xdr:twoCellAnchor>
    <xdr:from>
      <xdr:col>0</xdr:col>
      <xdr:colOff>19050</xdr:colOff>
      <xdr:row>10</xdr:row>
      <xdr:rowOff>85725</xdr:rowOff>
    </xdr:from>
    <xdr:to>
      <xdr:col>2</xdr:col>
      <xdr:colOff>371475</xdr:colOff>
      <xdr:row>13</xdr:row>
      <xdr:rowOff>66675</xdr:rowOff>
    </xdr:to>
    <xdr:sp macro="" textlink="">
      <xdr:nvSpPr>
        <xdr:cNvPr id="18438" name="Text 6">
          <a:extLst>
            <a:ext uri="{FF2B5EF4-FFF2-40B4-BE49-F238E27FC236}">
              <a16:creationId xmlns:a16="http://schemas.microsoft.com/office/drawing/2014/main" id="{A3A05B4B-C952-4055-834B-A1F294B431C1}"/>
            </a:ext>
          </a:extLst>
        </xdr:cNvPr>
        <xdr:cNvSpPr txBox="1">
          <a:spLocks noChangeArrowheads="1"/>
        </xdr:cNvSpPr>
      </xdr:nvSpPr>
      <xdr:spPr bwMode="auto">
        <a:xfrm>
          <a:off x="19050" y="1704975"/>
          <a:ext cx="1571625" cy="4667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Calculate the </a:t>
          </a:r>
        </a:p>
        <a:p>
          <a:pPr algn="ctr" rtl="0">
            <a:defRPr sz="1000"/>
          </a:pPr>
          <a:r>
            <a:rPr lang="en-US" sz="1200" b="1" i="0" strike="noStrike">
              <a:solidFill>
                <a:srgbClr val="0000FF"/>
              </a:solidFill>
              <a:latin typeface="Arial"/>
              <a:cs typeface="Arial"/>
            </a:rPr>
            <a:t>Test Statistic (TS)</a:t>
          </a:r>
          <a:endParaRPr lang="en-US" sz="1200" b="0" i="0" strike="noStrike">
            <a:solidFill>
              <a:srgbClr val="000000"/>
            </a:solidFill>
            <a:latin typeface="Arial"/>
            <a:cs typeface="Arial"/>
          </a:endParaRPr>
        </a:p>
        <a:p>
          <a:pPr algn="ctr" rtl="0">
            <a:defRPr sz="1000"/>
          </a:pPr>
          <a:endParaRPr lang="en-US" sz="1200" b="0" i="0" strike="noStrike">
            <a:solidFill>
              <a:srgbClr val="000000"/>
            </a:solidFill>
            <a:latin typeface="Arial"/>
            <a:cs typeface="Arial"/>
          </a:endParaRPr>
        </a:p>
      </xdr:txBody>
    </xdr:sp>
    <xdr:clientData/>
  </xdr:twoCellAnchor>
  <xdr:twoCellAnchor>
    <xdr:from>
      <xdr:col>0</xdr:col>
      <xdr:colOff>495300</xdr:colOff>
      <xdr:row>4</xdr:row>
      <xdr:rowOff>114300</xdr:rowOff>
    </xdr:from>
    <xdr:to>
      <xdr:col>0</xdr:col>
      <xdr:colOff>495300</xdr:colOff>
      <xdr:row>6</xdr:row>
      <xdr:rowOff>19050</xdr:rowOff>
    </xdr:to>
    <xdr:sp macro="" textlink="">
      <xdr:nvSpPr>
        <xdr:cNvPr id="119089" name="Line 8">
          <a:extLst>
            <a:ext uri="{FF2B5EF4-FFF2-40B4-BE49-F238E27FC236}">
              <a16:creationId xmlns:a16="http://schemas.microsoft.com/office/drawing/2014/main" id="{F505B6F2-5298-4D3F-857B-2332E5CDF808}"/>
            </a:ext>
          </a:extLst>
        </xdr:cNvPr>
        <xdr:cNvSpPr>
          <a:spLocks noChangeShapeType="1"/>
        </xdr:cNvSpPr>
      </xdr:nvSpPr>
      <xdr:spPr bwMode="auto">
        <a:xfrm>
          <a:off x="495300" y="76200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523875</xdr:colOff>
      <xdr:row>9</xdr:row>
      <xdr:rowOff>76200</xdr:rowOff>
    </xdr:from>
    <xdr:to>
      <xdr:col>0</xdr:col>
      <xdr:colOff>523875</xdr:colOff>
      <xdr:row>10</xdr:row>
      <xdr:rowOff>104775</xdr:rowOff>
    </xdr:to>
    <xdr:sp macro="" textlink="">
      <xdr:nvSpPr>
        <xdr:cNvPr id="119090" name="Line 10">
          <a:extLst>
            <a:ext uri="{FF2B5EF4-FFF2-40B4-BE49-F238E27FC236}">
              <a16:creationId xmlns:a16="http://schemas.microsoft.com/office/drawing/2014/main" id="{6127B3BD-D70E-4234-8482-2FD0155193B4}"/>
            </a:ext>
          </a:extLst>
        </xdr:cNvPr>
        <xdr:cNvSpPr>
          <a:spLocks noChangeShapeType="1"/>
        </xdr:cNvSpPr>
      </xdr:nvSpPr>
      <xdr:spPr bwMode="auto">
        <a:xfrm>
          <a:off x="523875" y="1533525"/>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381000</xdr:colOff>
      <xdr:row>2</xdr:row>
      <xdr:rowOff>76200</xdr:rowOff>
    </xdr:from>
    <xdr:to>
      <xdr:col>1</xdr:col>
      <xdr:colOff>581025</xdr:colOff>
      <xdr:row>2</xdr:row>
      <xdr:rowOff>76200</xdr:rowOff>
    </xdr:to>
    <xdr:sp macro="" textlink="">
      <xdr:nvSpPr>
        <xdr:cNvPr id="119091" name="Line 11">
          <a:extLst>
            <a:ext uri="{FF2B5EF4-FFF2-40B4-BE49-F238E27FC236}">
              <a16:creationId xmlns:a16="http://schemas.microsoft.com/office/drawing/2014/main" id="{99425726-944D-433C-8BB6-D6FC6BC7FAFB}"/>
            </a:ext>
          </a:extLst>
        </xdr:cNvPr>
        <xdr:cNvSpPr>
          <a:spLocks noChangeShapeType="1"/>
        </xdr:cNvSpPr>
      </xdr:nvSpPr>
      <xdr:spPr bwMode="auto">
        <a:xfrm flipH="1">
          <a:off x="990600" y="400050"/>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285750</xdr:colOff>
      <xdr:row>4</xdr:row>
      <xdr:rowOff>95250</xdr:rowOff>
    </xdr:from>
    <xdr:to>
      <xdr:col>2</xdr:col>
      <xdr:colOff>285750</xdr:colOff>
      <xdr:row>10</xdr:row>
      <xdr:rowOff>76200</xdr:rowOff>
    </xdr:to>
    <xdr:sp macro="" textlink="">
      <xdr:nvSpPr>
        <xdr:cNvPr id="119092" name="Line 12">
          <a:extLst>
            <a:ext uri="{FF2B5EF4-FFF2-40B4-BE49-F238E27FC236}">
              <a16:creationId xmlns:a16="http://schemas.microsoft.com/office/drawing/2014/main" id="{0ABEDB20-CB88-494A-9C03-0F671729D976}"/>
            </a:ext>
          </a:extLst>
        </xdr:cNvPr>
        <xdr:cNvSpPr>
          <a:spLocks noChangeShapeType="1"/>
        </xdr:cNvSpPr>
      </xdr:nvSpPr>
      <xdr:spPr bwMode="auto">
        <a:xfrm>
          <a:off x="1504950" y="742950"/>
          <a:ext cx="0" cy="952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142875</xdr:colOff>
      <xdr:row>15</xdr:row>
      <xdr:rowOff>47625</xdr:rowOff>
    </xdr:from>
    <xdr:to>
      <xdr:col>4</xdr:col>
      <xdr:colOff>47625</xdr:colOff>
      <xdr:row>17</xdr:row>
      <xdr:rowOff>133350</xdr:rowOff>
    </xdr:to>
    <xdr:sp macro="" textlink="">
      <xdr:nvSpPr>
        <xdr:cNvPr id="18445" name="Text 13">
          <a:extLst>
            <a:ext uri="{FF2B5EF4-FFF2-40B4-BE49-F238E27FC236}">
              <a16:creationId xmlns:a16="http://schemas.microsoft.com/office/drawing/2014/main" id="{1D5E068A-20A9-4A6F-ABCB-D278CCE8D877}"/>
            </a:ext>
          </a:extLst>
        </xdr:cNvPr>
        <xdr:cNvSpPr txBox="1">
          <a:spLocks noChangeArrowheads="1"/>
        </xdr:cNvSpPr>
      </xdr:nvSpPr>
      <xdr:spPr bwMode="auto">
        <a:xfrm>
          <a:off x="142875" y="2476500"/>
          <a:ext cx="2343150" cy="40957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Using the appropriate table calculate the </a:t>
          </a:r>
          <a:r>
            <a:rPr lang="en-US" sz="1200" b="1" i="0" strike="noStrike">
              <a:solidFill>
                <a:srgbClr val="0000FF"/>
              </a:solidFill>
              <a:latin typeface="Arial"/>
              <a:cs typeface="Arial"/>
            </a:rPr>
            <a:t>p-value</a:t>
          </a:r>
        </a:p>
      </xdr:txBody>
    </xdr:sp>
    <xdr:clientData/>
  </xdr:twoCellAnchor>
  <xdr:twoCellAnchor>
    <xdr:from>
      <xdr:col>2</xdr:col>
      <xdr:colOff>476250</xdr:colOff>
      <xdr:row>4</xdr:row>
      <xdr:rowOff>114300</xdr:rowOff>
    </xdr:from>
    <xdr:to>
      <xdr:col>2</xdr:col>
      <xdr:colOff>476250</xdr:colOff>
      <xdr:row>15</xdr:row>
      <xdr:rowOff>47625</xdr:rowOff>
    </xdr:to>
    <xdr:sp macro="" textlink="">
      <xdr:nvSpPr>
        <xdr:cNvPr id="119094" name="Line 14">
          <a:extLst>
            <a:ext uri="{FF2B5EF4-FFF2-40B4-BE49-F238E27FC236}">
              <a16:creationId xmlns:a16="http://schemas.microsoft.com/office/drawing/2014/main" id="{EFFB4D59-1FCC-4162-ABFF-CBD9FAB3A364}"/>
            </a:ext>
          </a:extLst>
        </xdr:cNvPr>
        <xdr:cNvSpPr>
          <a:spLocks noChangeShapeType="1"/>
        </xdr:cNvSpPr>
      </xdr:nvSpPr>
      <xdr:spPr bwMode="auto">
        <a:xfrm>
          <a:off x="1695450" y="762000"/>
          <a:ext cx="0" cy="1714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381000</xdr:colOff>
      <xdr:row>13</xdr:row>
      <xdr:rowOff>47625</xdr:rowOff>
    </xdr:from>
    <xdr:to>
      <xdr:col>1</xdr:col>
      <xdr:colOff>381000</xdr:colOff>
      <xdr:row>15</xdr:row>
      <xdr:rowOff>57150</xdr:rowOff>
    </xdr:to>
    <xdr:sp macro="" textlink="">
      <xdr:nvSpPr>
        <xdr:cNvPr id="119095" name="Line 15">
          <a:extLst>
            <a:ext uri="{FF2B5EF4-FFF2-40B4-BE49-F238E27FC236}">
              <a16:creationId xmlns:a16="http://schemas.microsoft.com/office/drawing/2014/main" id="{04BE757D-6C2F-48F8-AB21-7DF3F41187D3}"/>
            </a:ext>
          </a:extLst>
        </xdr:cNvPr>
        <xdr:cNvSpPr>
          <a:spLocks noChangeShapeType="1"/>
        </xdr:cNvSpPr>
      </xdr:nvSpPr>
      <xdr:spPr bwMode="auto">
        <a:xfrm>
          <a:off x="990600" y="2152650"/>
          <a:ext cx="0"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7</xdr:row>
      <xdr:rowOff>57150</xdr:rowOff>
    </xdr:from>
    <xdr:to>
      <xdr:col>7</xdr:col>
      <xdr:colOff>361950</xdr:colOff>
      <xdr:row>11</xdr:row>
      <xdr:rowOff>76200</xdr:rowOff>
    </xdr:to>
    <xdr:sp macro="" textlink="">
      <xdr:nvSpPr>
        <xdr:cNvPr id="18450" name="Text 18">
          <a:extLst>
            <a:ext uri="{FF2B5EF4-FFF2-40B4-BE49-F238E27FC236}">
              <a16:creationId xmlns:a16="http://schemas.microsoft.com/office/drawing/2014/main" id="{EFBBE794-D81A-4C1E-9FE7-3FF429BFF588}"/>
            </a:ext>
          </a:extLst>
        </xdr:cNvPr>
        <xdr:cNvSpPr txBox="1">
          <a:spLocks noChangeArrowheads="1"/>
        </xdr:cNvSpPr>
      </xdr:nvSpPr>
      <xdr:spPr bwMode="auto">
        <a:xfrm>
          <a:off x="1752600" y="1190625"/>
          <a:ext cx="2876550" cy="666750"/>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Compare the p-value to Alpha.</a:t>
          </a:r>
        </a:p>
        <a:p>
          <a:pPr algn="ctr" rtl="0">
            <a:defRPr sz="1000"/>
          </a:pPr>
          <a:r>
            <a:rPr lang="en-US" sz="1200" b="1" i="0" strike="noStrike">
              <a:solidFill>
                <a:srgbClr val="000000"/>
              </a:solidFill>
              <a:latin typeface="Arial"/>
              <a:cs typeface="Arial"/>
            </a:rPr>
            <a:t>If p-value </a:t>
          </a:r>
          <a:r>
            <a:rPr lang="en-US" sz="1200" b="1" i="0" u="sng" strike="noStrike">
              <a:solidFill>
                <a:srgbClr val="000000"/>
              </a:solidFill>
              <a:latin typeface="Arial"/>
              <a:cs typeface="Arial"/>
            </a:rPr>
            <a:t>&lt;</a:t>
          </a:r>
          <a:r>
            <a:rPr lang="en-US" sz="1200" b="1" i="0" strike="noStrike">
              <a:solidFill>
                <a:srgbClr val="000000"/>
              </a:solidFill>
              <a:latin typeface="Arial"/>
              <a:cs typeface="Arial"/>
            </a:rPr>
            <a:t> Alpha then Reject the Null</a:t>
          </a:r>
          <a:endParaRPr lang="en-US" sz="1200" b="0" i="0" strike="noStrike">
            <a:solidFill>
              <a:srgbClr val="000000"/>
            </a:solidFill>
            <a:latin typeface="Arial"/>
            <a:cs typeface="Arial"/>
          </a:endParaRPr>
        </a:p>
        <a:p>
          <a:pPr algn="ctr" rtl="0">
            <a:defRPr sz="1000"/>
          </a:pPr>
          <a:r>
            <a:rPr lang="en-US" sz="1200" b="1" i="0" strike="noStrike">
              <a:solidFill>
                <a:srgbClr val="000000"/>
              </a:solidFill>
              <a:latin typeface="Arial"/>
              <a:cs typeface="Arial"/>
            </a:rPr>
            <a:t>If p-value &gt; Alpha then Accept the Null</a:t>
          </a:r>
          <a:endParaRPr lang="en-US" sz="1200" b="0" i="0" strike="noStrike">
            <a:solidFill>
              <a:srgbClr val="000000"/>
            </a:solidFill>
            <a:latin typeface="Arial"/>
            <a:cs typeface="Arial"/>
          </a:endParaRPr>
        </a:p>
        <a:p>
          <a:pPr algn="ctr" rtl="0">
            <a:defRPr sz="1000"/>
          </a:pPr>
          <a:endParaRPr lang="en-US" sz="1200" b="0" i="0" strike="noStrike">
            <a:solidFill>
              <a:srgbClr val="000000"/>
            </a:solidFill>
            <a:latin typeface="Arial"/>
            <a:cs typeface="Arial"/>
          </a:endParaRPr>
        </a:p>
      </xdr:txBody>
    </xdr:sp>
    <xdr:clientData/>
  </xdr:twoCellAnchor>
  <xdr:twoCellAnchor>
    <xdr:from>
      <xdr:col>5</xdr:col>
      <xdr:colOff>476250</xdr:colOff>
      <xdr:row>5</xdr:row>
      <xdr:rowOff>57150</xdr:rowOff>
    </xdr:from>
    <xdr:to>
      <xdr:col>5</xdr:col>
      <xdr:colOff>476250</xdr:colOff>
      <xdr:row>7</xdr:row>
      <xdr:rowOff>57150</xdr:rowOff>
    </xdr:to>
    <xdr:sp macro="" textlink="">
      <xdr:nvSpPr>
        <xdr:cNvPr id="119097" name="Line 19">
          <a:extLst>
            <a:ext uri="{FF2B5EF4-FFF2-40B4-BE49-F238E27FC236}">
              <a16:creationId xmlns:a16="http://schemas.microsoft.com/office/drawing/2014/main" id="{AC112A0A-DDE9-473C-8CBD-28DE9688DDC6}"/>
            </a:ext>
          </a:extLst>
        </xdr:cNvPr>
        <xdr:cNvSpPr>
          <a:spLocks noChangeShapeType="1"/>
        </xdr:cNvSpPr>
      </xdr:nvSpPr>
      <xdr:spPr bwMode="auto">
        <a:xfrm>
          <a:off x="3524250" y="866775"/>
          <a:ext cx="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447675</xdr:colOff>
      <xdr:row>11</xdr:row>
      <xdr:rowOff>85725</xdr:rowOff>
    </xdr:from>
    <xdr:to>
      <xdr:col>4</xdr:col>
      <xdr:colOff>600075</xdr:colOff>
      <xdr:row>15</xdr:row>
      <xdr:rowOff>47625</xdr:rowOff>
    </xdr:to>
    <xdr:sp macro="" textlink="">
      <xdr:nvSpPr>
        <xdr:cNvPr id="119098" name="Line 20">
          <a:extLst>
            <a:ext uri="{FF2B5EF4-FFF2-40B4-BE49-F238E27FC236}">
              <a16:creationId xmlns:a16="http://schemas.microsoft.com/office/drawing/2014/main" id="{2609F1B2-5134-4E3C-B18C-36171FE5D53A}"/>
            </a:ext>
          </a:extLst>
        </xdr:cNvPr>
        <xdr:cNvSpPr>
          <a:spLocks noChangeShapeType="1"/>
        </xdr:cNvSpPr>
      </xdr:nvSpPr>
      <xdr:spPr bwMode="auto">
        <a:xfrm flipV="1">
          <a:off x="2276475" y="1866900"/>
          <a:ext cx="762000" cy="609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ink/ink1.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8:17.218"/>
    </inkml:context>
    <inkml:brush xml:id="br0">
      <inkml:brushProperty name="width" value="0.03528" units="cm"/>
      <inkml:brushProperty name="height" value="0.03528" units="cm"/>
      <inkml:brushProperty name="color" value="#FF0000"/>
      <inkml:brushProperty name="fitToCurve" value="1"/>
      <inkml:brushProperty name="ignorePressure" value="1"/>
    </inkml:brush>
    <inkml:brush xml:id="br1">
      <inkml:brushProperty name="width" value="0.03528" units="cm"/>
      <inkml:brushProperty name="height" value="0.03528" units="cm"/>
      <inkml:brushProperty name="color" value="#9C4A09"/>
      <inkml:brushProperty name="fitToCurve" value="1"/>
      <inkml:brushProperty name="ignorePressure" value="1"/>
    </inkml:brush>
    <inkml:context xml:id="ctx1">
      <inkml:inkSource xml:id="inkSrc2">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1" timeString="2011-10-13T01:45:07.617"/>
    </inkml:context>
    <inkml:brush xml:id="br2">
      <inkml:brushProperty name="width" value="0.04667" units="cm"/>
      <inkml:brushProperty name="height" value="0.04667" units="cm"/>
      <inkml:brushProperty name="color" value="#177D36"/>
    </inkml:brush>
  </inkml:definitions>
  <inkml:traceGroup>
    <inkml:annotationXML>
      <emma:emma xmlns:emma="http://www.w3.org/2003/04/emma" version="1.0">
        <emma:interpretation id="{74CA53FB-397F-442D-8B2C-CC308426A7ED}" emma:medium="tactile" emma:mode="ink">
          <msink:context xmlns:msink="http://schemas.microsoft.com/ink/2010/main" type="inkDrawing" rotatedBoundingBox="24620,4509 26693,7217 24741,8711 22668,6002" semanticType="enclosure" shapeName="Other">
            <msink:sourceLink direction="with" ref="{A0D320F3-F522-4578-AEAF-B087E84E8760}"/>
            <msink:destinationLink direction="with" ref="{999D749D-62B6-4C6F-B736-29BC0132EA4D}"/>
          </msink:context>
        </emma:interpretation>
      </emma:emma>
    </inkml:annotationXML>
    <inkml:trace contextRef="#ctx0" brushRef="#br0">431 1421 36,'0'0'25,"0"0"-5,0 0-2,16-7-4,-16 7-4,15-1-2,-3 2-2,-1-3-2,6 1 0,-3-1-2,5 0 0,1-2-1,4 3 0,0-2-1,6 1 0,0-2 0,5 3 0,-6 0 0,8-1-1,-6 1 1,7-2-1,-7 1 1,3-1-1,0 3 2,-1-3-2,-2 2 2,6 1-1,-5 1 0,1 1 1,1-2-1,-3 1 0,-4 0-1,2 3 1,3-4-1,-5 0 1,4 1-1,0-3 0,0 3 1,1-1-1,4 0 0,-4 0 1,1 1-1,5-4 0,-4 3 1,-1-2-1,-33 2 2,72-1 0,-72 1 0,67-4 0,-67 4 0,62-3 0,-62 3 0,63-3 1,-63 3-3,54-7 1,-54 7 0,54-4 0,-54 4 0,43-3 0,-43 3 0,0 0-1,65-5 1,-65 5-1,0 0 1,53-3-1,-53 3 1,0 0 0,56-1-1,-56 1 1,0 0-1,0 0 1,54-2 0,-54 2 0,0 0 0,0 0 0,0 0-1,48-4 1,-48 4 0,0 0 0,0 0-1,0 0 1,52-6-1,-52 6 1,0 0 0,0 0-1,0 0 1,0 0 0,52-3-1,-52 3 1,0 0 0,0 0 0,0 0-1,0 0 1,0 0 0,46 0 0,-46 0 0,0 0 0,0 0-1,0 0 1,0 0 0,0 0 0,0 0 2,0 0-1,0 0 2,0 0-1,0 0 1,0 0 1,0 0-1,0 0 1,-24 48-1,24-48 0,0 0-1,0 0 2,-54 39-2,54-39-1,0 0 1,-48 33-1,48-33-1,0 0 1,0 0-1,-54 46 1,54-46-1,0 0 0,0 0 1,-48 39-1,48-39 1,0 0-1,0 0 1,0 0 0,0 0 0,0 0 0,0 0-1,0 0 1,0 0-1,0 0-1,0 0 1,61-58-1,-61 58 0,0 0 0,56-37 0,-56 37 0,0 0 0,0 0 0,55-32 0,-55 32 0,0 0 0,0 0 1,0 0-1,0 0 1,0 0 0,0 0 0,29-47 0,-29 47 0,0 0 1,0 0-1,0 0 0,0 0 1,0 0-1,0 0 1,0 0-2,45-48 1,-45 48 0,0 0 1,0 0-2,0 0 2,0 0 0,0 0 0,-32-47 0,32 47 0,0 0 1,-68-26-1,68 26 1,-60-20-2,60 20 1,-62-18 0,62 18 0,-55-14-1,55 14 0,0 0 0,-62-9 0,62 9 0,0 0-1,0 0-2,0 0-2,-49 4-4,49-4-17,0 0-9,0 0 1,0 0 0</inkml:trace>
    <inkml:trace contextRef="#ctx0" brushRef="#br1" timeOffset="67641">2371 20 19,'0'0'27,"0"0"-1,0 0-4,0 0-4,0 0-4,0 0-3,0 0-2,-33-44-3,33 44 0,0 0-1,0 0-1,0 0 1,0 0-1,0 0-1,-46-49 1,46 49-2,0 0 1,0 0-2,-59-41 2,59 41-3,0 0 2,-63-39-1,63 39 0,-59-19 0,59 19-1,-66-20 1,66 20 0,-73-14 0,73 14-1,-76-13 0,45 7-1,-6 0 0,7-1 0,-3 1 0,6-1 0,-6 0 0,2-1 1,1 1 0,2 1 1,1-1-1,0 2 1,2 0 0,0 2-1,3 0 1,3 1-1,3 0 0,-3 2 0,2-3 1,-3 3-1,3 3 0,0-1 0,-2-1 0,-5 0 1,0-1-1,1 0 0,-1 0 0,-2 0 1,0-2-1,2 1-1,-2 1 0,4 1 0,-3 0 0,4 1 0,-1-1 0,3 1 0,1 2 0,1-1 1,3-2 0,0 2 0,3-2 0,-1 3 0,12-4 0,-20 4 0,20-4 0,-20 6 0,20-6 0,-25 10 0,14-4 0,-2-2 1,0 3-2,2-2 1,0 2 0,0-2 0,-4 1 0,5-2 0,-2 1 0,2 0 0,-4-1 0,14-4 0,-24 10 0,13-5 0,-4 2 1,4-2-1,-1 2 0,-2-2 0,4 2 1,-6 0-1,16-7 0,-21 11 0,21-11 0,-20 8 0,20-8 0,-15 9 0,15-9 0,0 0 0,-11 11 0,11-11 0,0 0 2,-10 14-2,10-14 1,-9 18-1,9-18 1,-9 19-1,3-8 2,2 2-2,0-1 0,-2 1 0,0-1 0,3 1 0,-3-2 0,5 1 1,0 0-1,-2 1 0,3-2 0,0 1 1,3 1-1,-5-2 1,6 4-1,-6-2 1,-3 1-10,7 6 3,-5-5-1,6 6 1,-7-7-1,8 8-1,-8-7 1,8 5 0,0-6 9,-3 2-2,0-3 1,1 1-1,1 1 0,-1-1 0,1-2 0,-1-1 0,-1 1 0,-1-1 0,2 1 0,-1-3 0,-2 2 0,2-2 0,-1 3 1,0-2-1,-1 1 0,4 0 0,-6-1 0,3-10 0,0 16 0,0-16 0,-1 16 0,1-16 0,-1 16 0,1-16 0,-1 14 0,1-14 0,1 13 1,-1-13-1,0 14 0,0-14 1,0 15-1,0-15 1,1 15-1,-1-15 1,-1 15-1,1-15 0,3 14 0,-3-14 0,2 14 0,-2-14 0,2 17 0,-2-17 0,4 14 0,-4-14 0,2 15 0,-2-15 0,5 16 1,-5-16-1,3 17 0,-3-17-1,4 15 1,-4-15 0,5 18 0,-5-18 0,1 18 0,-1-18 0,7 15 0,-7-15 0,5 15 0,-5-15 0,7 14 0,-7-14 0,7 15 0,-7-15 0,6 14 0,-6-14 0,12 19 0,-12-19 0,9 18 0,-9-18 0,11 16 0,-11-16 0,13 15 0,-13-15 0,13 15 0,-13-15 0,15 19 0,-9-10-1,4-1 1,-2 3 0,-1-1 0,2-1 0,1 1 0,-10-10 0,15 17 0,-15-17 0,16 16 0,-16-16 0,13 13 0,-13-13 1,12 11-1,-12-11 0,12 7 0,-12-7 1,0 0-1,15 6 0,-15-6 0,0 0 0,11 6 0,-11-6 0,0 0 0,12 7 0,-12-7 0,10 5 0,-10-5 0,12 4 0,-12-4 0,11 6 1,-11-6-1,14 4 0,-14-4 0,13 3 0,-13-3 0,15 3 0,-15-3 0,15 2 0,-15-2 0,16 3 0,-16-3-1,17 2 1,-17-2 0,18 4 0,-8-2 0,0 0 0,1 0 0,0-1 0,3 1 0,-3-1 0,3 0 1,0 2 0,1-1 0,-2-1 0,2 0 0,-2 0 0,2 1 0,-4-1 0,0 0-1,-11-1 0,17 4-1,-17-4 1,18 4 0,-18-4 0,13 3 0,-13-3 0,12 4 0,-12-4-1,14 4 1,-14-4 0,10 2 0,-10-2 0,11 3 0,-11-3 0,0 0 0,12 5 0,-12-5 0,0 0 0,10 1 0,-10-1 0,0 0 0,0 0 0,0 0 0,0 0 0,12 4 0,-12-4 0,0 0 0,0 0-1,0 0 1,9 7 0,-9-7 0,0 0 0,12 3 0,-12-3 0,0 0 0,11 2 0,-11-2 1,0 0-2,11 4 1,-11-4 0,0 0 0,12 2 0,-12-2 0,0 0 0,13 3 0,-13-3 0,0 0 0,13 3-1,-13-3 1,10 2 0,-10-2 0,0 0 0,12 4 0,-12-4 0,0 0 0,10 4 0,-10-4 0,0 0 0,0 0 0,11 2 0,-11-2 0,0 0 0,0 0 0,0 0 0,13 4 0,-13-4 0,0 0 0,0 0 0,14 2 0,-14-2 0,0 0 0,10 3 0,-10-3 0,0 0 0,16 2-1,-16-2 1,14 1 0,-14-1 0,20 3 0,-20-3 0,13 1 0,-13-1-1,13 3 1,-13-3 0,17 3-1,-17-3 1,0 0 0,16 8 0,-16-8 0,15 4 0,-15-4 0,13 2 0,-13-2 0,0 0-1,16 5 1,-16-5 1,10 1-1,-10-1-1,20 2 1,-20-2 0,18-2 0,-5 2 0,-13 0 0,12 0 0,3-2 0,-3 2 0,-12 0-1,13 0 1,-13 0 1,18 0-1,-18 0 0,0 0 1,0 0 0,0 0 1,61-4-1,-61 4 1,0 0-2,0 0 1,50-2 0,-50 2-1,0 0 0,0 0 0,0 0 0,50-14-1,-50 14 1,0 0 0,47-15 0,-47 15-1,0 0 1,55-19 0,-55 19 0,0 0 0,52-23-1,-52 23 1,0 0 0,47-25 0,-47 25 0,0 0 0,52-26 0,-52 26 0,0 0-1,54-28 1,-54 28 0,0 0 0,46-26 0,-46 26 0,0 0 0,0 0 0,51-49-1,-51 49 2,0 0-2,48-46 1,-48 46 0,0 0 0,42-46 0,-42 46 0,0 0 0,0 0 0,46-50 0,-46 50 0,0 0 0,0 0 0,35-46 0,-35 46 0,0 0 0,0 0 1,37-54 1,-37 54-1,0 0 0,30-45 0,-30 45 0,0 0 2,29-46-2,-29 46-1,0 0 0,15-47-1,-15 47 1,0 0-1,9-52 1,-9 52-2,0 0 1,11-51 1,-11 51-1,0 0 2,9-46-1,-9 46 0,0 0 0,0-48 1,0 48-1,0 0 0,12-49 0,-12 49 2,0 0-2,-2-60 0,2 60 0,0 0 0,-1-60 1,1 60-1,0 0 0,-18-55 0,18 55 0,0 0 0,0 0 0,-35-49 1,35 49-2,0 0 2,0 0-1,0 0 0,-13-49 0,13 49 1,0 0-1,0 0 0,0 0 0,-10-52 0,10 52 0,0 0 0,0 0 1,0 0-1,0 0 0,0 0 0,0 0 0,0 0 0,0 0 0,0 0 0,-16-44 0,16 44 0,0 0 0,0 0 0,0 0 0,0 0 1,0 0-1,0 0 0,0 0 0,-47-18-1,47 18 0,0 0 0,0 0 0,0 0 0,0 0-1,0 0 1,0 0 0,0 0 1,0 0 1,-58-18-1,58 18 1,0 0-1,0 0 2,0 0-2,0 0 0,0 0 1,-57-17-1,57 17 0,0 0 1,0 0-1,0 0 0,0 0 0,-52-19 1,52 19-1,0 0 0,0 0 0,0 0 0,0 0 0,0 0 1,0 0-1,0 0 0,0 0 0,0 0 0,0 0 0,0 0 0,0 0 0,0 0 0,0 0 0,0 0 1,0 0 1,0 0 3,0 0-3,0 0-7,0 0-29,0 0 2,0 0-3,0 0 2</inkml:trace>
    <inkml:trace contextRef="#ctx1" brushRef="#br2">434 619 2,'0'0'7,"0"0"-1,0 0-1,0 0 0,0 0-1,0 0 0,0 0 0,0 0 0,0 0 1,0 0 1,0 0 1,0 0-1,0 0 1,0 0-1,0 0 1,0 0-2,0 0-2,0 0-1,0 0 0,0 0 0,0 0 0,0 0-1,0 0 1,-8-9 1,8 9-1,0 0 1,0 0 0,-6-15 0,6 15-1,-2-11 1,2 11 0,-3-15-1,3 15 0,0-18 0,0 18 0,-3-18 0,3 18 0,-2-20 0,2 10 0,-2-2 0,3 2 0,-3-6 0,3 2-1,-3-1 1,4 0-1,-4-1 0,2 2-1,-4-3 1,1 3-1,-2-2 1,0 3 0,-2-1 1,2 1-1,-1-4 0,2 5 0,0-3 0,2 1 0,1-2-1,-4 1 1,4-1-1,-1-3 0,1 1 1,0-1-1,2-2 0,-1-2 0,1 2-1,1-1 1,1-1 0,0 4-1,0 1 1,0-2 0,-1 4 0,1 0 0,-4 0 1,2 0-1,-5 1 1,4-1-1,-2-1 0,2-1 1,-3 2-1,5-3 1,-3 0-1,4 3 1,-3-4-1,4 1 2,-3 0-2,1 2 0,-2-3 1,0 2-1,-1-1 0,0-2 0,2 3 0,-5-2 1,3-3-1,-3 3 0,3-3 1,-4 1-1,4 1 0,-4 0 0,1 2 0,-1-1 0,1 2 1,0 1 0,1 2-2,0 2 1,-1 1 0,4 1 0,-4-1-1,5 0 1,-2 0-1,1 0 0,-1-4 1,1 1 1,-2-2-1,0 0 0,-1-2 1,0 1-1,-2 2 0,2-1 0,-2 1 0,1-1 0,2 0 0,-2-2 0,2 0 1,-1 3-1,2-4 0,-2 0 0,3 2 0,-3-3 0,0 5 0,1 2 0,1 1 0,-1-3-1,0 2 2,0 0-1,-1 2 0,0 0 0,1-3 0,0 0 0,-1 1 0,3 0-1,-2 2 1,2 0 0,-1 1 0,3 0 0,-2 11 0,1-17 1,-1 17-1,2-17 1,-2 17-1,0-11 1,0 11-1,0 0 0,0-10 0,0 10 0,0 0-1,0 0-1,0 0-1,0 0-3,1 17-4,-10-7-17,6 3-9,6 10-1,-9-5 1</inkml:trace>
  </inkml:traceGroup>
</inkml:ink>
</file>

<file path=xl/ink/ink10.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8:08.968"/>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Group>
    <inkml:annotationXML>
      <emma:emma xmlns:emma="http://www.w3.org/2003/04/emma" version="1.0">
        <emma:interpretation id="{999D749D-62B6-4C6F-B736-29BC0132EA4D}" emma:medium="tactile" emma:mode="ink">
          <msink:context xmlns:msink="http://schemas.microsoft.com/ink/2010/main" type="inkDrawing" rotatedBoundingBox="24621,6610 25962,9372 24478,10092 23137,7330" semanticType="callout" shapeName="Other">
            <msink:sourceLink direction="with" ref="{74CA53FB-397F-442D-8B2C-CC308426A7ED}"/>
            <msink:sourceLink direction="with" ref="{B9315410-E7BD-42F1-B364-230C625E0E03}"/>
          </msink:context>
        </emma:interpretation>
      </emma:emma>
    </inkml:annotationXML>
    <inkml:trace contextRef="#ctx0" brushRef="#br0">1463 2970 3,'11'-8'18,"1"13"1,-12-5-10,0 0-3,12-5-1,-12 5 0,0 0-1,0 0 0,0 0-1,0 0-1,8-10 0,-8 10-1,0 0 0,5-10-1,-5 10 1,0 0 2,-1-10 1,1 10 0,0 0 0,-4-11 0,4 11-1,0 0 1,0 0-2,0 0 0,0 0-1,0 0-1,12 4 0,-12-4 0,12 10 1,-12-10 0,25 12 2,-9-8 0,9 3 2,3-2 0,-28-5 3,75 10-1,-28-4 0,-1-6 0,9 4-2,7-7 1,-5 3-3,0 0-1,4-1-3,-7 1 1,-3 0 0,2 2-1,-53-2 0,80 5-1,-80-5-5,63 3-14,-63-3-13,0 0 0,0 0 0,0 0 0</inkml:trace>
    <inkml:trace contextRef="#ctx0" brushRef="#br0" timeOffset="2328">366 555 8,'-4'-10'22,"4"10"-1,0 0-5,10-12-1,-10 12-1,0 0-5,0 0-1,4-13-2,-4 13-2,0 0 0,0 0-2,0 0 0,0 0 1,0 0-1,10 10 2,-10-10 0,6 15 0,-6-15 1,7 22-1,-10-11 1,9 9-2,-5-5 0,5 8 1,-2-8-2,-1 8-1,1-3 0,-3 5 0,4-4 0,-5 4-1,4 1 1,-4 1-1,0 1 1,0 0-1,0 1 0,0 2 0,-2-1 0,4 1 1,-6-2-1,8 1 0,-8 0 0,6-2 1,-2-1 0,2-1 0,-8-1 0,8-1 0,-5 1 1,3 0-1,-3-2 0,1 5 0,-2-6 1,1 2-2,1 0 1,0 3-1,-2-5 1,0 0-1,1 0 1,-1 1-1,2 1 0,-2-3 1,4 1-1,-1 1 0,1 2 0,-1-1 1,-1-2-1,4 0 0,-2-1 0,1 1 0,-2 0 0,5-1 0,-4 3 0,3-2 0,0 1 0,-2 1 0,-1 0 0,4-2 0,-2 2 1,-4 1-2,2-2 2,-1 2-1,2-2 0,-5-1 0,8 1 1,-4-1-2,2-2 2,-1-2-1,-1-2 0,3 1 0,0-3 0,-3 3 1,0 0-1,1 3 0,-2 1 0,2-1 0,-1 4 0,4 0 0,-4 1 0,3-2 0,-3 0 0,7-1 0,-5-1 0,2 0 1,-3-1-1,2-4 0,0 3 0,-3-4 0,6 0 0,-8-2 0,5 1 0,-3 2 0,3-3 0,-4-1 1,5 1-1,-4 3 0,1-1 0,2 2 0,-3-2 0,3 2 0,-3-3 0,3-2-1,-3 1 2,0-13-2,1 17 1,-1-17 0,0 11 0,0-11 0,0 11 0,0-11 0,0 11 0,0-11 0,0 11 1,0-11-1,0 0 0,3 13 0,-3-13 0,0 0 0,6 10 0,-6-10 0,0 0 0,-3 12 0,3-12 1,-1 10-1,1-10 0,0 0 0,4 11 0,-4-11 0,0 0 0,0 0 0,4 10 0,-4-10 0,0 0 0,0 0 0,0 0 0,0 0 1,0 0-1,0 0 1,0 0-1,0 0 0,0 0 0,0 0 1,0 0-1,0 0 0,6 10 0,-6-10 0,0 0 0,0 0 0,0 0 1,0 0-1,0 0 1,0 0-1,0 0 1,0 0-4,10-6-34,-10 6 0,-9-14-1,9 14-1</inkml:trace>
  </inkml:traceGroup>
</inkml:ink>
</file>

<file path=xl/ink/ink11.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8:13.796"/>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Group>
    <inkml:annotationXML>
      <emma:emma xmlns:emma="http://www.w3.org/2003/04/emma" version="1.0">
        <emma:interpretation id="{9FB2DAD6-43C0-425E-A42A-A3698E63BE52}" emma:medium="tactile" emma:mode="ink">
          <msink:context xmlns:msink="http://schemas.microsoft.com/ink/2010/main" type="writingRegion" rotatedBoundingBox="23648,9573 24693,9666 24643,10222 23599,10129"/>
        </emma:interpretation>
      </emma:emma>
    </inkml:annotationXML>
    <inkml:traceGroup>
      <inkml:annotationXML>
        <emma:emma xmlns:emma="http://www.w3.org/2003/04/emma" version="1.0">
          <emma:interpretation id="{28DF5C1E-FB60-4426-821A-3718542293F2}" emma:medium="tactile" emma:mode="ink">
            <msink:context xmlns:msink="http://schemas.microsoft.com/ink/2010/main" type="paragraph" rotatedBoundingBox="23648,9573 24693,9666 24643,10222 23599,10129" alignmentLevel="1"/>
          </emma:interpretation>
        </emma:emma>
      </inkml:annotationXML>
      <inkml:traceGroup>
        <inkml:annotationXML>
          <emma:emma xmlns:emma="http://www.w3.org/2003/04/emma" version="1.0">
            <emma:interpretation id="{91AA8D37-13D6-45DF-9781-30A3A178D119}" emma:medium="tactile" emma:mode="ink">
              <msink:context xmlns:msink="http://schemas.microsoft.com/ink/2010/main" type="line" rotatedBoundingBox="23648,9573 24693,9666 24643,10222 23599,10129"/>
            </emma:interpretation>
          </emma:emma>
        </inkml:annotationXML>
        <inkml:traceGroup>
          <inkml:annotationXML>
            <emma:emma xmlns:emma="http://www.w3.org/2003/04/emma" version="1.0">
              <emma:interpretation id="{B9315410-E7BD-42F1-B364-230C625E0E03}" emma:medium="tactile" emma:mode="ink">
                <msink:context xmlns:msink="http://schemas.microsoft.com/ink/2010/main" type="inkWord" rotatedBoundingBox="23648,9573 24693,9666 24643,10222 23599,10129">
                  <msink:destinationLink direction="with" ref="{6F6EC276-A627-44A0-B11F-3FCF2EE74E0E}"/>
                  <msink:destinationLink direction="with" ref="{999D749D-62B6-4C6F-B736-29BC0132EA4D}"/>
                  <msink:destinationLink direction="with" ref="{7262887D-9AE2-43C5-AACB-0ADB3ABE1AA0}"/>
                </msink:context>
              </emma:interpretation>
            </emma:emma>
          </inkml:annotationXML>
          <inkml:trace contextRef="#ctx0" brushRef="#br0">103 3217 15,'1'-10'13,"-1"10"-1,0 0 0,0 0-2,-2-9-3,2 9-2,0 0-1,0 0 0,0 0 1,0 0-1,0 0 0,0 0 2,0 0 0,0 0 0,-5-13 1,5 13-1,0 0 1,0 0-1,0 0 0,0 0 0,1-11-1,-1 11 0,0 0 1,0 0-1,0 0 0,0 0-2,0 0 0,0 0-1,0 0 0,0 0 0,0 0-1,7 15 0,-9-6 0,3 6 0,-3 2 0,2 6 1,-4 4-1,3 4-1,-6 1 1,5 1-1,-4 0 1,2 4-2,-1-3 2,0 0-1,1-1-1,-1-3 1,2 0 0,-3-3 1,4-2-1,-3-6 0,4-1 0,-3-5 0,3-3 0,1-10 1,-5 12-1,5-12-1,0 0-1,0 0-2,0 0-5,-18-5-10,18 5-18,0 0 1,-14-9-2,14 9 2</inkml:trace>
          <inkml:trace contextRef="#ctx0" brushRef="#br0" timeOffset="672">288 3591 46,'18'6'34,"-18"-6"1,0 0-1,13 11-22,-24-10-6,11 9 1,0-10-4,-11 18 0,11-18-2,-12 19 1,12-19-1,-13 12-2,13-12-3,0 0-7,0 0-23,0 0-1,-6-15-1,6 15 1</inkml:trace>
          <inkml:trace contextRef="#ctx0" brushRef="#br0" timeOffset="969">632 3353 33,'0'-10'29,"0"10"1,0 0-5,-17-14-15,17 14-2,-17-8-3,17 8 0,-20-1-2,10 4 0,0 2-1,0 2 0,-3 1 0,3 1-1,-5 2 1,7 2-2,-7 0 1,8 2-1,0-3 0,1 1 0,-1 0 0,7 0-1,0-1 1,0-12 0,7 15 0,-7-15 0,12 10 0,-12-10 0,23-1 0,-13-2 1,6-3-1,-2 1 0,2-4 1,0-1-1,3 0 0,-4-3 1,0 2-1,-2-2 1,0-1-1,-3 1 2,-4-1-2,2 3 2,-4-2 0,-4 13-1,7-15-1,-7 15 2,0 0-2,10-10 1,-10 10-1,0 0 0,0 0 0,0 0 0,0 12 0,0-12 1,2 14 1,-4 0-2,4-2 3,-8 4-2,3 2 1,-4 2-2,0 0 2,-3 3-1,0-1 0,2 0 0,-4-1 0,5-1-1,0-2 1,3-2 0,-5 0-1,9-5 1,-3-1-1,3-10 1,-4 12-1,4-12 0,0 0 0,0 0-2,13 0-4,-16-14-12,6 4-17,3-1 0,-1-3-2,1-1 1</inkml:trace>
          <inkml:trace contextRef="#ctx0" brushRef="#br0" timeOffset="1750">972 3308 33,'0'0'30,"0"0"0,0 0-7,0 0-10,-5 12-3,5-12-4,-13 15-1,3-7 0,2 6 0,1-3 0,1 5-3,-1-1 3,0 4-4,2-5 2,-2 6-2,3 0 0,0 2-1,-2-1 1,3 2-1,2 2 1,1 0-1,0-1 0,5-3 0,0-1 0,3-5 0,1-4 1,1-4 0,1-7-1,6-3 1,6-5 1,0-3 0,-3-3 0,2-3 0,-4 0 0,-5 0-1,-2 0 1,-7 3-1,-10 2-2,-7 5 0,-3 6-1,-9 5-1,2 8-1,-5-3-3,5 13-17,-8-3-11,1 0 0,4 0-1,4-8 0</inkml:trace>
        </inkml:traceGroup>
      </inkml:traceGroup>
    </inkml:traceGroup>
  </inkml:traceGroup>
</inkml:ink>
</file>

<file path=xl/ink/ink12.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9:06.031"/>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Group>
    <inkml:annotationXML>
      <emma:emma xmlns:emma="http://www.w3.org/2003/04/emma" version="1.0">
        <emma:interpretation id="{0C795DEA-0C78-4DBD-93D6-D9DD72DE2041}" emma:medium="tactile" emma:mode="ink">
          <msink:context xmlns:msink="http://schemas.microsoft.com/ink/2010/main" type="writingRegion" rotatedBoundingBox="19201,10911 21707,10735 21755,11421 19249,11596"/>
        </emma:interpretation>
      </emma:emma>
    </inkml:annotationXML>
    <inkml:traceGroup>
      <inkml:annotationXML>
        <emma:emma xmlns:emma="http://www.w3.org/2003/04/emma" version="1.0">
          <emma:interpretation id="{F8DEAC19-FA8E-4B4D-99DA-593B794E22ED}" emma:medium="tactile" emma:mode="ink">
            <msink:context xmlns:msink="http://schemas.microsoft.com/ink/2010/main" type="paragraph" rotatedBoundingBox="19201,10911 21707,10735 21755,11421 19249,11596" alignmentLevel="1"/>
          </emma:interpretation>
        </emma:emma>
      </inkml:annotationXML>
      <inkml:traceGroup>
        <inkml:annotationXML>
          <emma:emma xmlns:emma="http://www.w3.org/2003/04/emma" version="1.0">
            <emma:interpretation id="{5463CCDF-E3FE-4AA0-A415-9EA2D451557B}" emma:medium="tactile" emma:mode="ink">
              <msink:context xmlns:msink="http://schemas.microsoft.com/ink/2010/main" type="line" rotatedBoundingBox="19201,10911 21707,10735 21755,11421 19249,11596"/>
            </emma:interpretation>
          </emma:emma>
        </inkml:annotationXML>
        <inkml:traceGroup>
          <inkml:annotationXML>
            <emma:emma xmlns:emma="http://www.w3.org/2003/04/emma" version="1.0">
              <emma:interpretation id="{0D6BABC1-D048-40E2-B25B-361B33C0B3FA}" emma:medium="tactile" emma:mode="ink">
                <msink:context xmlns:msink="http://schemas.microsoft.com/ink/2010/main" type="inkWord" rotatedBoundingBox="19222,10852 20377,10981 20298,11690 19143,11562">
                  <msink:destinationLink direction="with" ref="{7262887D-9AE2-43C5-AACB-0ADB3ABE1AA0}"/>
                </msink:context>
              </emma:interpretation>
            </emma:emma>
          </inkml:annotationXML>
          <inkml:trace contextRef="#ctx0" brushRef="#br0">209 273 3,'0'0'23,"0"0"-4,7-12-2,-7 12-1,0 0-1,-6-12-3,6 12-1,0 0-1,0 0-1,0 0-1,0 0 0,-6-10-2,6 10 0,0 0 1,0 0-1,0 0-1,0 0 0,0 0-1,0 0 0,0 0 0,0 0-2,0 0 1,0 0-2,2 12 1,-2-1-1,-3 8-1,3 2 1,-3 9-1,2 4 0,1 8 1,-3 2-2,0 2 1,-1 1 0,3-2-1,-1-2 1,-1-4 0,-2-2 0,3-5-1,1-6 2,-1-4-1,1-5 0,-2-6 0,2-1 0,1-10 0,0 0 0,0 0 0,0 0-1,0 0-3,0 0-4,0 0-11,-10-22-20,8 8 1,-1-7-1,0 2 1</inkml:trace>
          <inkml:trace contextRef="#ctx0" brushRef="#br0" timeOffset="672">13 302 13,'-3'-10'29,"3"10"1,0 0-4,-7-19-7,7 19-4,-3-16-3,3 16-2,0-13-3,0 13 0,2-15-1,-2 15-1,0-10-1,0 10-1,0 0 0,8-10-1,-8 10 0,10-4-1,0-1 1,6 4-1,5-3 0,4 1 0,6-2 1,6 2-1,2-2 0,1 2-1,3-1 1,-1-2-1,-1 3 1,-3 0-1,-3 3 0,-5 0 1,-1 0-1,-6 2 0,-6 3-1,-5 3 0,-1 3-2,-11-11-4,3 28-15,-10-14-16,-2 6 1,-6-5-2,4 3 2</inkml:trace>
          <inkml:trace contextRef="#ctx0" brushRef="#br0" timeOffset="1219">756 261 20,'12'-9'32,"-4"0"3,-8 9 0,16-11-13,-22-4-7,6 15-2,-1-10-4,1 10-2,-10-5-3,10 5-1,-20 1-1,7 3-1,-4 4 0,2 5-1,-4 2 0,1-1 1,1 3-1,1 2 0,5-5 0,1 2 1,5-3-1,1 0 0,5-3 0,5 1 0,-6-11 0,20 16 0,-8-9 1,2 0-1,3 1 0,-1-2-1,3 4 2,-2 2-2,-2-1 1,-3 4 0,-1 2 0,-3 1-1,-4 1 1,-1 0-1,-6 2 1,-2-1 0,-5 0 0,-2 2 0,-1-4 0,-3 4 0,0-1 0,-3-1 1,-4-4-1,1 2 0,-2-3 0,4-4 0,-1-1-1,1-9-2,7 6-3,-5-16-12,18 9-20,-12-9 1,12 9-2,12-23 2</inkml:trace>
          <inkml:trace contextRef="#ctx0" brushRef="#br0" timeOffset="1844">970 420 44,'0'0'34,"15"0"0,-15 0 1,8-9-24,8 9-4,-4-7-1,7 7-2,-2-3-2,1 2 0,-3 0-2,1-1-1,1 6-5,-17-4-14,18-3-13,-18 3-3,14 7 1,-14-7-1</inkml:trace>
          <inkml:trace contextRef="#ctx0" brushRef="#br0" timeOffset="2109">1018 526 25,'0'0'32,"0"0"2,-8 10 0,8-10-16,0 0-9,21 10-2,-21-10-1,19 3 0,-19-3-3,22 5-1,-11-5-1,2 0-2,3 3-5,-16-3-28,17-6-1,-7 3 0,-10 3 0</inkml:trace>
        </inkml:traceGroup>
        <inkml:traceGroup>
          <inkml:annotationXML>
            <emma:emma xmlns:emma="http://www.w3.org/2003/04/emma" version="1.0">
              <emma:interpretation id="{50587237-5216-4295-9A4F-FB7BFEA5FE3B}" emma:medium="tactile" emma:mode="ink">
                <msink:context xmlns:msink="http://schemas.microsoft.com/ink/2010/main" type="inkWord" rotatedBoundingBox="20528,10974 21641,10603 21843,11207 20729,11578">
                  <msink:destinationLink direction="with" ref="{7262887D-9AE2-43C5-AACB-0ADB3ABE1AA0}"/>
                </msink:context>
              </emma:interpretation>
            </emma:emma>
          </inkml:annotationXML>
          <inkml:trace contextRef="#ctx0" brushRef="#br0" timeOffset="2953">1426 252 33,'0'-10'30,"0"10"1,-6-17-12,6 17-3,3-12-6,-3 12-1,12-13-3,-1 9-2,0-6 0,5 4-1,1-1-1,5 2 1,-3 1-1,3 6-1,-2 2 0,0 8 1,-3 5-2,-2 6 1,-6 4 0,-6 7 0,-3 3 0,-2 1 0,-9 1-1,-1 0 0,-3-4 1,-3-4-1,-2-3 1,4-2-2,-1-7 2,2-1-2,1-7 2,1-2 0,13-9-1,-14 7 1,14-7 0,0 0-1,0 0 1,-10 0-1,10 0 0,0 0 0,0 0 0,0 0 0,0 0 0,0 0-1,11-3 1,-11 3 0,16-3 0,-6-1 0,4 2 0,0-2 0,1-1 0,-1 0 0,1-1 0,1 1 0,-3 0 0,1 2 0,-1-1-2,-13 4-3,25-1-10,-25 1-20,12 3-1,-12-3 0,0 0-1</inkml:trace>
          <inkml:trace contextRef="#ctx0" brushRef="#br0" timeOffset="3609">1853 557 43,'0'0'36,"14"4"1,-14-4-1,0 0-21,0 0-6,6 13-3,-6-13-3,-5 9-1,5-9-1,-6 11 0,6-11-1,0 0-2,-4 16-4,4-16-12,0 0-18,-9-13 1,9 13-3,6-17 2</inkml:trace>
          <inkml:trace contextRef="#ctx0" brushRef="#br0" timeOffset="4281">2187 124 20,'5'-13'31,"-5"13"0,0 0-5,0 0-5,0 0-6,0-11-2,0 11-4,0 0 0,0 0-3,0 0-2,0 0 0,0 0-1,0 0-1,0 14 0,2-4-1,-2 3 0,0 6 0,0 3-1,-2 6 1,1 3 0,-3 6-1,1-4 1,-5 4-1,4-2 0,-2-3-1,0-4 2,-1 1-2,1-5 1,-1-4-1,3-2 0,-2-4 0,3-3-1,3-11-2,-1 14-7,1-14-26,0 0 0,0 0-1,-9-16 0</inkml:trace>
          <inkml:trace contextRef="#ctx0" brushRef="#br0" timeOffset="6265">2245 32 12,'0'0'11,"0"0"0,0 0-1,0 0-1,0 0 0,0 0-1,0 0 0,0 0 0,0 0-1,0 0-1,0 0 0,0 0-2,0 0-1,0 0-1,5-10 0,-5 10-1,0 0 1,0 0 0,0 0 0,1-9 0,-1 9 0,0 0 0,0 0 0,0 0 1,0 0-2,0 0 1,0 0-1,0 0 1,0 0 0,0 0 0,0 0 0,0 0 0,0 0 0,0 0 1,0 0-1,0 0-1,0 0 1,0 0-1,-3 9 0,3-9 0,-3 11 0,3-11 0,-5 10 1,5-10-1,-5 12 0,5-12 0,0 0 1,-5 13-1,5-13 0,0 0 0,-3 10-1,3-10 1,0 0 0,0 0 0,-6 11-1,6-11 1,0 0 0,0 0 0,-3 12 0,3-12-1,0 0 1,-3 13-1,3-13 1,-3 10-1,3-10 1,-2 14-1,2-14 1,-3 17-1,0-8 1,0 4-1,-1 0 1,-1 1-1,0-2 1,0 4-1,-3-3 1,3 3-1,-1-3 0,2 0 1,-2-2-1,3 1 0,0-1 0,-1-1 0,4-10 0,-3 18 0,3-18 1,-3 17-1,3-5 0,0-2 0,2 0 0,-1 1-1,1-1 1,-1 0 0,3 2 0,-2 0-1,1 1 1,-2-2-1,3-1 1,-1 2 0,0-1-1,-1 1 1,-1-3 0,-1-9 0,7 18 0,-7-18 0,3 16 0,-3-16 0,8 11 0,-8-11 0,0 0 0,12 12 0,-12-12 0,11 5 0,-11-5 0,20-4 1,-10 1-1,3 0 0,0-4 0,4 0 0,-3-1 0,2-2 1,-2 2-1,1-1 0,-4 0 0,3 0 0,-2 2 0,-2-3 0,1-1 0,1 2 1,-1-3-1,0-2 1,1 0-1,-1-3 1,1-3-1,1 0 2,-4-6-2,1-1 0,-2-5 0,-2-2 0,-1-2 1,-2-1-1,-2 4 0,-2 1 0,-1 2 1,-2 5-1,-2 4 0,-2 4 0,-3 6 0,-1 0 0,-2 5 0,-3 2 0,-1 4-1,-3 0 1,-1 6 0,-2-1 0,0 4 0,0-1 0,1 1 0,1 2 0,2-1 0,2-1 0,3-4 0,1 2 0,4-1 0,10-6 0,-14 9 0,14-9-1,0 0 1,-6 10-1,6-10 0,0 0-2,3 15-2,-3-15-4,13 6-23,-13-6-3,14 4-2,-3-4 2</inkml:trace>
        </inkml:traceGroup>
      </inkml:traceGroup>
    </inkml:traceGroup>
  </inkml:traceGroup>
</inkml:ink>
</file>

<file path=xl/ink/ink13.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5:09.977"/>
    </inkml:context>
    <inkml:brush xml:id="br0">
      <inkml:brushProperty name="width" value="0.04667" units="cm"/>
      <inkml:brushProperty name="height" value="0.04667" units="cm"/>
      <inkml:brushProperty name="color" value="#177D36"/>
    </inkml:brush>
  </inkml:definitions>
  <inkml:traceGroup>
    <inkml:annotationXML>
      <emma:emma xmlns:emma="http://www.w3.org/2003/04/emma" version="1.0">
        <emma:interpretation id="{51815146-EF44-4AD2-9373-21DF97353C8E}" emma:medium="tactile" emma:mode="ink">
          <msink:context xmlns:msink="http://schemas.microsoft.com/ink/2010/main" type="inkDrawing" rotatedBoundingBox="23421,5871 23939,5872 23938,5897 23421,5897" shapeName="Other"/>
        </emma:interpretation>
      </emma:emma>
    </inkml:annotationXML>
    <inkml:trace contextRef="#ctx0" brushRef="#br0">0 25 5,'10'-6'6,"-10"6"-1,0 0-2,9 0 0,-9 0-1,0 0-1,0 0 1,13-2-1,-13 2 1,0 0-1,12 0 1,-12 0 0,0 0 0,13-2 0,-13 2 0,11-2-1,-11 2 1,13-4 0,-13 4-1,15-5 0,-15 5 0,15-3 0,-15 3 0,15-1-1,-15 1 0,14 2 1,-14-2-1,12 5 0,-12-5 0,11 4 0,-11-4-1,12 3 1,-12-3 1,11 3-1,-11-3 0,13 2 0,-13-2 0,14 1 0,-14-1 0,15 1 0,-15-1 0,17-1 0,-7 0 0,2-1 2,-2 0-2,1 0 1,0 2-1,0-2 0,-1 3 0,1-1 1,-11 0-1,16 3-1,-16-3 2,16 3-1,-16-3 0,15 0 0,-15 0 0,13-1 0,-13 1 0,11-2 0,-11 2 0,0 0-1,12-1 1,-12 1 0,0 0 1,12 4-1,-12-4 1,10 3-2,-10-3 2,0 0-1,16 0 1,-16 0-1,0 0 0,11-1 0,-11 1 1,0 0-1,12-5 0,-12 5 0,0 0 0,0 0 0,11-5 0,-11 5 0,0 0 0,10-2 0,-10 2 0,0 0 0,0 0 0,12-1 0,-12 1 0,0 0 0,0 0 0,0 0 0,0 0-1,0 0 2,0 0-1,0 0 0,0 0 1,0 0-1,10 2 0,-10-2 0,0 0 0,0 0 0,0 0 0,0 0 0,0 0 0,0 0 1,0 0-1,0 0-7,0 0-9,-12 0-7</inkml:trace>
  </inkml:traceGroup>
</inkml:ink>
</file>

<file path=xl/ink/ink14.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5:18.142"/>
    </inkml:context>
    <inkml:brush xml:id="br0">
      <inkml:brushProperty name="width" value="0.04667" units="cm"/>
      <inkml:brushProperty name="height" value="0.04667" units="cm"/>
      <inkml:brushProperty name="color" value="#177D36"/>
    </inkml:brush>
  </inkml:definitions>
  <inkml:trace contextRef="#ctx0" brushRef="#br0">1081 0 13,'0'0'8,"0"0"1,0 0 1,0 0-1,0 0-1,0 0-1,0 0-1,0 0-2,0 0 0,0 0-2,0 0 0,0 0-1,0 0-1,0 0 2,0 0-2,0 0 0,0 0 1,-1 11-1,1-11 2,0 14-1,2-4 0,-2 0 0,2 2 0,-2 2 0,1 2 0,1 1-1,-1 2 0,1 0 0,-1 3 0,-1 0-1,2 1 0,-3 0 1,1-1-1,-2 0 0,1-1 0,0-1 1,0-2-1,0-2 1,0-1 0,1-1 0,1-3-1,1 0 2,-2-11-1,2 16 0,-2-16 0,5 11-1,-5-11 2,0 0-1,0 0 0,0 0 0,0 0 0,4 10 0,-4-10 1,0 0-1,0 0 0,0 0 0,0 0 0,0 0 0,2 15 0,-2-15-1,1 15 1,-1-15-1,1 16 1,-1-16 0,1 14 0,-1-14 0,0 0 1,0 0 1,0 0-1,0 0 1,0 0 0,4-20 0,-4 7-1,3-3 1,-3-2-2,0-2-1,0 1-1,0-1 0,-1 6-2,-1-4-1,2 6 0,-2-1 1,2 13 0,0-19 1,0 19 1,-3-17 0,3 17 2,-1-17 0,1 17 0,-3-20 0,1 10 0,-2-2 0,1 2 0,1-1-1,-2 1 1,4 10-1,-8-16 1,8 16-1,-7-12 0,7 12 1,0 0-1,-13-12 1,13 12-1,0 0 1,-12-10 0,12 10-1,-10-5 1,10 5 0,-10-4 0,10 4 0,0 0 0,-13-6 1,13 6-1,0 0 0,0 0 1,-12-2-1,12 2 0,0 0 0,-11 6 0,11-6 0,0 0 1,-10 5 0,10-5 1,0 0 0,0 0 1,0 0-1,0 0 1,0 0 0,0 0 0,0 0-1,-11 1 1,11-1-2,0 0 0,0 0 1,0 0-1,0 0-1,0 0 0,0 0 1,0 0-1,0 0 1,0 0 0,0 0 0,0 0 0,0 0 1,0 0 0,0 0-1,0 0 0,-9-10 0,9 10-1,0 0-1,0 0 1,0 0-1,0 14 1,0-14-1,1 12 1,-1-12 0,3 18-1,-1-7 1,-1 2 0,-1 0 0,0 1 1,0 4-1,-4-2 0,2 5 0,-2-3 0,0 4 0,0-5 0,1 2 1,-2-3-1,3-1 0,0-2 0,1-1 0,1-1 0,0-11 0,-1 18 0,1-18 0,0 16 0,0-16 0,0 13 0,0-13-1,-1 10 2,1-10-2,0 0 1,-1 10 0,1-10 0,0 0 0,0 0 1,0 0-1,0 0 1,0 0 0,-8-15-1,8 15 0,-5-14 0,5 14 0,-4-20-1,3 8 0,0-1 0,0-2-1,1 0 1,-3-4-1,5 2 1,-2-1 0,0 0 0,-2 1 1,2 1-1,-1 1 1,0 4-1,0-2-1,1 13 0,-5-20-2,5 20 2,-7-15-1,7 15 1,0 0 0,-9-11 0,9 11 2,0 0-1,0 0 1,0 0 1,-12-8-1,12 8 0,0 0 0,0 0 0,0 0 0,0 0 0,0 0 0,0 0 0,-9-10 0,9 10 1,0 0 0,-4-11 1,4 11 0,0 0 1,-6-10 0,6 10 1,0 0-2,0 0 1,0 0-1,-6-10 0,6 10-1,0 0-1,0 0 0,0 0 0,0 0 0,0 0 0,0 0-1,-7 10 1,7-10 0,-2 11 0,2-11-1,-3 19 1,2-7 0,0 0 0,-2 2 0,1-1 0,0 4 0,-1-4 0,-1 3 0,0-3 1,1 3-1,-2-4 0,2 3 0,-2-2 0,1 0 0,1-1 0,-2-1 0,2-1 0,3-10 0,-4 18 1,4-18-1,-3 14 0,3-14 0,-1 10 0,1-10 0,0 0 0,0 11 0,0-11 0,0 0 0,0 0 1,0 0-1,0 0 0,0 0 1,0 0-1,-4 10 0,4-10-1,0 0-1,-6 11 0,6-11 0,0 0 1,-7 13-1,7-13 1,0 0-1,0 0 1,0 0 1,0 0 0,0 0 1,-7-10-1,7 10 0,-2-18 0,0 8 0,0-1 0,-2 1 0,4 10 0,-4-17 0,4 17-1,-6-17-1,6 17 1,-4-20 0,4 20 0,-5-20 0,5 20 1,-4-18-1,4 18 1,-5-13 0,5 13 0,0 0 0,-9-10 1,9 10-1,0 0 0,-11-4 0,11 4 0,0 0 0,0 0 1,-10-7 0,10 7-1,0 0 1,0 0 0,0 0 1,0 0-1,-9-11 0,9 11 0,0 0-1,0 0 0,0 0 1,-10-10-1,10 10 1,0 0-1,0 0 1,0 0 0,0 0 0,0 0-1,0 0 1,-10 1-1,10-1 0,-1 11 0,1-11-1,-1 19 1,1-8 0,0 0 0,0 1 0,0 0 0,1 0 0,-1-2 0,-1 1 1,1-11-1,-2 19 1,2-19-1,-3 19 0,0-8 0,1 0 0,-1 1 1,-1-1-2,0 1 1,1-2 0,-2 1 1,5-11-2,-5 13 2,5-13-1,0 0 0,0 0 0,0 0 1,0 0-1,0 0 1,0 0-1,0 0 0,0 0 0,0 0 0,0 0 1,-10-3-1,10 3-1,0 0 1,-8-14 0,8 14 0,-4-15 0,4 15 0,-5-16 0,2 6 0,3 10 0,-4-19 0,4 19 0,-6-17 0,6 17 0,-9-16 0,9 16 0,-11-13 0,11 13 0,-14-9 0,14 9 0,-14-5 0,14 5-1,-16-4 1,16 4 0,-14-2 0,14 2 0,-12-3 0,12 3 0,-11-2 1,11 2-1,0 0 1,-12-5 0,12 5 0,0 0 0,-10-8 0,10 8 1,0 0 0,0 0 0,0 0-1,-10-6 1,10 6 0,0 0-1,0 0 0,0 0-1,0 0 1,0 0-1,0 0-1,-7 14 1,7-14-1,-3 13 1,3-13 0,-4 16 0,4-16 0,-6 15 0,6-15 1,-5 17-1,5-17 0,-10 16 0,5-6 1,0 0-2,0 1 1,5-11 0,-11 18 0,11-18 0,-8 16 0,8-16 0,-6 10 0,6-10 1,0 0-1,0 0 0,0 0 1,0 0-1,0 0 0,0 0 1,0 0-1,0 0-1,0 0 1,-10-1 0,10 1-1,0 0 0,-5-14 1,5 14 0,-4-16 0,4 16 0,-3-16 0,3 16 0,-4-17 0,4 17 0,-6-14 0,6 14-1,-5-12 0,5 12 1,-6-11-1,6 11 1,-8-10 0,8 10 0,0 0 0,-9-9 0,9 9 0,0 0 0,-14-4 0,14 4 0,0 0 0,-14 0 0,14 0 0,0 0 0,-11 1 0,11-1 0,0 0 0,-11 1 0,11-1 0,0 0 0,-10 4 0,10-4 0,0 0 0,-7 11 0,7-11 1,-4 12-1,4-12 0,-7 18 0,3-6 0,2 1 0,-3 1 1,2-1-2,1 0 1,-1-1 0,-1-1 0,4-11 0,-4 13 0,4-13 0,0 0 1,0 0-1,0 0 1,-7 10-1,7-10 1,0 0-1,0 0 0,0 0 1,0 0-2,0 0 1,0 0 0,0 0-1,-10-5 1,10 5-1,0 0 1,0 0-1,-7-15 1,7 15 0,-7-11 0,7 11 0,-8-12 0,8 12 0,-6-10 0,6 10 0,-6-11 0,6 11 0,0 0 0,-6-11 1,6 11-1,0 0 0,0 0-1,-11 3 1,11-3 0,-8 12-1,8-12 0,-10 17 1,10-17-1,-12 17 2,12-17-1,-12 19 0,12-19 0,-16 17 1,16-17-1,-17 15 0,17-15 1,-18 11-1,18-11 0,-15 5 1,15-5-1,-10 0 1,10 0-1,0 0 0,-10-9 1,10 9-1,-4-10 0,4 10 0,0 0-1,-6-14 1,6 14-2,0 0-1,0 0-6,0 0-19,0 0-2,13 1 2</inkml:trace>
</inkml:ink>
</file>

<file path=xl/ink/ink15.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5:21.323"/>
    </inkml:context>
    <inkml:brush xml:id="br0">
      <inkml:brushProperty name="width" value="0.04667" units="cm"/>
      <inkml:brushProperty name="height" value="0.04667" units="cm"/>
      <inkml:brushProperty name="color" value="#177D36"/>
    </inkml:brush>
  </inkml:definitions>
  <inkml:trace contextRef="#ctx0" brushRef="#br0">433 0 7,'0'0'7,"0"0"-2,0 0-2,0 0-2,0 0 0,0 0-1,0 0 0,0 0 0,0 0 0,0 0 2,0 0 1,0 0 2,0 0 1,0 0 1,10 6 0,-10-6 1,0 0-1,0 0 0,0 0-1,0 0-1,0 0-3,0 0 1,0 0-1,0 0-1,0 0 2,0 0-1,0 0 0,0 0 1,-6 12-1,6-12 0,-11 14 0,5-4 1,-3 1-2,2 2 1,-3-1-1,0 0 1,-1 0-1,2-1 0,2 2-1,0-3 1,1 4-1,-1-3 0,2 1 0,-2 0 0,3 2 0,-2 0 0,0-1 0,0 0 0,0-1 0,-2 0 1,0-1-1,2 1 0,-2-1 0,-1 1 1,0 0-1,-1 4 0,0-2 0,-1 2 1,0-1-1,-1 1 0,0 1 0,1 0-1,0-1 1,2-2-1,-1 1 1,2-1-1,-1-2 1,-1 1-1,3-3 1,-1 0 0,8-10 0,-13 17 0,13-17 0,-10 14 0,10-14 0,-6 16-1,3-6 1,0 0 0,0 5 0,-2-1 0,1 3-1,0 0 2,-4 4-1,1-3 0,1 0 0,-1-1 0,-1-3 1,3-3-1,5-11 0,-8 14 1,8-14-3,0 0-2,6-15-11,8 5-15,-14-21-1,18 7 1</inkml:trace>
</inkml:ink>
</file>

<file path=xl/ink/ink16.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5:22.999"/>
    </inkml:context>
    <inkml:brush xml:id="br0">
      <inkml:brushProperty name="width" value="0.04667" units="cm"/>
      <inkml:brushProperty name="height" value="0.04667" units="cm"/>
      <inkml:brushProperty name="color" value="#177D36"/>
    </inkml:brush>
  </inkml:definitions>
  <inkml:trace contextRef="#ctx0" brushRef="#br0">356 33 14,'0'0'19,"0"0"-3,0 0-2,0 0-2,0 0-1,0 0-3,0 0-1,0 0 0,0 0-2,0 0 1,0 0-1,0 0-1,0 0 1,0 0-2,0 0 1,0 0-1,0 0-1,0 0 1,-1 11-1,1-11 0,0 0-1,0 14 0,0-14 1,1 17-2,0-6 1,1-1-1,-2 3 1,0 2-1,0-3 0,0 1 0,-2 0 0,2-1 1,0 0-1,-1 0 0,4 2 0,-5-3 0,4 3 0,-4-3 0,2-1 0,0-10 1,0 16-1,0-16 0,0 0 0,0 0 1,0 0-1,0 0 0,0 0 0,0 0 0,0 0 0,2-16 0,-2 0 0,1 0-1,0-2 0,0 0 1,-2-1-2,2 1 1,-2 2 0,2 3-1,-3 0 0,3 3 1,-3-1-1,2 2 0,-3-1 1,3 10-1,-2-18 1,2 18 0,-4-18 0,4 18 1,-6-11-1,6 11 1,0 0 0,-9-11 0,9 11 0,0 0 0,0 0-1,-11-8 1,11 8 0,0 0 0,0 0 0,-10-5 0,10 5 0,0 0 1,-11 0-1,11 0 0,0 0 0,-13 3 0,13-3 1,-11 4-1,11-4 1,-10 6-1,10-6 1,-10 5 0,10-5 0,-14 6 0,14-6 1,-17 6-1,17-6 0,-17 7-1,7-4 1,-1 0 0,1 1-1,-1 0 0,0-1 0,-1 3 1,0-2-1,0 0 0,-1 1 1,0-2 0,2 0 0,-1 0 0,2 0 0,-1-3 0,11 0 0,-16 1 0,16-1 0,-15 1-1,15-1 0,-11 1 0,11-1 0,0 0 0,0 0 0,-10 6 0,10-6-1,0 0 1,0 0-1,0 0 1,0 0-1,0 0-1,0 0 0,0 0-1,0 0-2,0 0-7,12 15-19,-12-15-4,10 0 2,-10 0 0</inkml:trace>
</inkml:ink>
</file>

<file path=xl/ink/ink17.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5:33.057"/>
    </inkml:context>
    <inkml:brush xml:id="br0">
      <inkml:brushProperty name="width" value="0.04667" units="cm"/>
      <inkml:brushProperty name="height" value="0.04667" units="cm"/>
      <inkml:brushProperty name="color" value="#177D36"/>
    </inkml:brush>
  </inkml:definitions>
  <inkml:trace contextRef="#ctx0" brushRef="#br0">13 16 16,'0'0'14,"0"0"-2,0 0-1,0 0-2,0 0-1,0 0 0,0 0 0,0 0-1,0 0 0,-10-4 1,10 4-1,0 0 0,0 0-1,0 0-1,0 0-1,0 0-1,0 0-1,0 0-1,-1 13 0,1-13-1,0 0 0,-2 11 0,2-11 0,0 0 0,0 0 0,0 0 0,0 10 1,0-10-1,0 0 0,2-11 1,-2 11-1,5-11 0,-5 11 0,6-12 1,-6 12-2,0 0 0,5-12-3,-5 12-3,0 0-4,0 0-8,2 12-12,-2-12-3,0 0 1</inkml:trace>
</inkml:ink>
</file>

<file path=xl/ink/ink18.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5:34.331"/>
    </inkml:context>
    <inkml:brush xml:id="br0">
      <inkml:brushProperty name="width" value="0.04667" units="cm"/>
      <inkml:brushProperty name="height" value="0.04667" units="cm"/>
      <inkml:brushProperty name="color" value="#177D36"/>
    </inkml:brush>
  </inkml:definitions>
  <inkml:trace contextRef="#ctx0" brushRef="#br0">66 123 16,'0'0'11,"0"0"-1,0 0-2,0 0 0,0-9 0,0 9-1,0 0 0,0 0 3,0 0-1,0 0 0,-1-12 0,1 12 0,0 0-1,0 0-1,0 0-2,0 0-1,0 0-2,0 0 0,-11-2-1,11 2 0,0 0-1,0 0 1,-13 10-1,13-10 0,-8 9 0,8-9 0,-8 14 0,8-14-1,-9 14 2,9-14-2,-8 14 1,8-14-1,-5 16 1,5-16 0,-2 15-1,1-5 1,1-10 0,2 17 0,-2-17 0,5 15-1,-5-15 1,9 16 0,-9-16 0,11 14 0,-11-14 0,14 13 0,-14-13 0,16 8 0,-16-8 0,15 6-1,-15-6 1,18 2 0,-18-2 0,18-3 0,-18 3 0,17-7 1,-17 7-1,16-9 0,-16 9 0,13-16 0,-13 16 1,10-19-1,-7 4 1,-2 1-1,1-5 1,-2 1 0,-1-4-1,0 2 2,-2-2-2,0 1 1,-3 1 0,3 4-1,-4 1 1,2 3-1,-2 3 0,7 9 1,-13-12-1,13 12 0,-12-4 0,12 4-1,-17 4 1,7 1-1,10-5 1,-20 12-2,13-2 1,-4-1-1,1 2-1,10-11 0,-15 22-1,15-22-2,-10 21-2,10-21-3,-4 15-7,4-15-10,0 0-3,1 13-1</inkml:trace>
</inkml:ink>
</file>

<file path=xl/ink/ink19.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5:44.678"/>
    </inkml:context>
    <inkml:brush xml:id="br0">
      <inkml:brushProperty name="width" value="0.04667" units="cm"/>
      <inkml:brushProperty name="height" value="0.04667" units="cm"/>
      <inkml:brushProperty name="color" value="#177D36"/>
    </inkml:brush>
  </inkml:definitions>
  <inkml:trace contextRef="#ctx0" brushRef="#br0">59 38 8,'0'0'8,"0"0"-1,0 0 1,0 0 0,0 0 0,0 0-1,0 0 1,-10 0 0,10 0-1,0 0 1,0 0-2,0 0 0,0 0 0,0 0-1,0 0 0,0 0 0,0 0-1,0 0-1,0 0-1,0 0 0,-2-9 0,2 9-1,0 0-1,5-10 0,-5 10 0,0 0 0,10-8 0,-10 8-1,0 0 1,12-8 0,-12 8 0,0 0 0,11-3 0,-11 3 0,0 0 0,0 0 0,11 2 0,-11-2 0,0 0 0,12 5 0,-12-5 0,8 10 0,-8-10 1,8 15-1,-8-15 0,5 16 1,-3-7-1,-2-9 0,1 16 0,0-6 0,-1-10 0,-1 12 0,1-12-1,-3 12 1,3-12 0,0 10 0,0-10-1,0 0 1,-2 11 0,2-11 0,0 0 0,-1 12 0,1-12 0,-5 10 1,5-10-1,-8 13 0,8-13 0,-9 15 0,9-15 0,-9 12 0,9-12 1,-7 10-1,7-10 0,0 0 0,-9 11 1,9-11-1,0 0 0,0 0 1,-12 9-1,12-9 0,0 0 0,-10 4 0,10-4 0,0 0 1,-11 2-1,11-2 0,0 0 0,0 0 0,-10 5 0,10-5 0,0 0 0,0 0 0,0 0 0,-11 9 0,11-9 0,0 0 0,0 0-1,-12 10 1,12-10 0,0 0 0,0 0 0,0 0 0,-9 10 0,9-10 0,0 0 0,0 0 0,0 0 0,0 0 0,0 0 0,0 0 0,0 0 0,-4 10 0,4-10 0,0 0 0,0 0 0,0 0 0,0 0 0,0 0 0,0 0 0,0 0 0,0 0 0,0 0-1,0 0 1,0 0 0,0 0 0,0 0 0,0 0 0,0 0 0,0 0 0,0 0 1,0 0-1,10 5 1,-10-5-1,0 0 1,0 0-1,12 2 1,-12-2-1,10 1 0,-10-1 1,10 0-1,-10 0 1,14 0-1,-14 0 0,12 3 1,-12-3-1,12 2 0,-12-2 0,12 3 0,-12-3 0,12 3 0,-12-3 0,12 4 0,-12-4 0,11 2 0,-11-2-1,10 2 1,-10-2 1,0 0-1,10 2 0,-10-2 0,0 0 0,0 0 0,10 4 0,-10-4 0,0 0 1,0 0-1,0 0 0,11 3 0,-11-3 0,0 0 0,0 0 0,0 0 0,13 3 0,-13-3 0,0 0 0,0 0 0,0 0 0,0 0 1,10 1-1,-10-1 0,0 0 0,0 0 0,0 0 0,0 0 0,0 0 0,0 0 0,0 0 0,0 0 1,0 0-1,0 0 0,0 0 0,0 0 0,0 0 0,0 0 0,0 0 0,0 0 0,0 0 0,0 0-1,0 0-1,0 0-3,0 0-3,0 0-8,0 0-15,-2-16-3,2 16 1</inkml:trace>
</inkml:ink>
</file>

<file path=xl/ink/ink2.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8:29.156"/>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Group>
    <inkml:annotationXML>
      <emma:emma xmlns:emma="http://www.w3.org/2003/04/emma" version="1.0">
        <emma:interpretation id="{4C46351C-74CE-4607-A175-554C6D36722F}" emma:medium="tactile" emma:mode="ink">
          <msink:context xmlns:msink="http://schemas.microsoft.com/ink/2010/main" type="inkDrawing" rotatedBoundingBox="17285,6307 19705,8772 17838,10606 15418,8141" semanticType="callout" shapeName="Other">
            <msink:sourceLink direction="with" ref="{859132B3-2201-4927-B19D-9D04CA225663}"/>
            <msink:sourceLink direction="with" ref="{7C2CA431-8017-46D6-8E5F-E666E7050734}"/>
          </msink:context>
        </emma:interpretation>
      </emma:emma>
    </inkml:annotationXML>
    <inkml:trace contextRef="#ctx0" brushRef="#br0">2132 0 11,'0'0'18,"0"0"-4,-3-10 0,3 10-4,0 0 0,0 0-1,0 0-3,0 0-2,0 0-1,0 0-2,0 0 1,0 0 0,0 0 2,-1 12 1,1-12 0,3 18 2,0-1-1,-5-3 1,5 10-1,-3-1 0,4 5-2,-6-3 0,4 7-1,-2-3 0,2 5-1,-2-1 0,3 3 1,-6 1-1,1 3-1,0-2 0,2 3 1,-3-2-2,4-1 1,-2-1-1,2-2 1,1-2-1,2-3 1,-4-1 0,3 0-1,-3-1 1,0 1 0,0 1 0,0-2-1,0 1 1,0 0-1,0-1 0,2 0 0,-3-4 0,4 0 0,0-2 0,0 1 0,0 4 0,2-3 1,-2 5-1,4-2 0,-2 1 1,0 0-1,-2-3 1,0 4-1,-2-5 1,1 3-1,0-2 1,0-1-1,1 0 1,-2 2-1,2 0 1,3 2-2,-2-3 2,-1-3-1,-2 3 0,3-4 0,-3-4 0,1 2 0,-3-5 1,4-1-1,-3 2 1,2-1-1,1 4 0,-1-1 0,-1 1 1,0 2-1,0 0 0,0 1 1,-2 0-1,3 3 0,2-2 0,-3-1 0,2 0 1,-1 0-1,1-1 0,1 2 1,-1-2-1,-2 1 1,1-1-1,2 2 1,-1-5-1,-2 2 0,1 0 0,1-6 0,-1 3 1,0-4-1,-2 1 0,0-2 0,0 0 0,0 0 0,0 1 1,0 0-2,0 0 1,0-1 0,0 0 0,0-11-1,0 19 1,0-19-1,-2 10 1,2-10 0,0 0 1,-5 14-1,5-14 0,0 0 0,3 11 0,-3-11 1,0 0-1,0 12 0,0-12 0,0 0 0,-1 14 1,1-14-1,-2 14 0,2-14 0,0 21 0,-1-8 0,-1-1-1,2 0 1,-3 0 0,2-2 0,1-10 0,-4 16 0,4-16 0,0 0 1,0 0-1,-2 10 0,2-10 1,0 0-1,0 0 1,0 0-1,0 0 1,0 0-1,0 0 0,0 0 0,0 0 1,0 0-1,0 0-1,0 0 1,0 0 0,0 0-1,12 0-2,-14-16-15,11 2-20,-2-9 2,0-13-2,3-10 0</inkml:trace>
    <inkml:trace contextRef="#ctx0" brushRef="#br0" timeOffset="4484">1680 3065 20,'0'0'27,"0"0"-4,0 0-3,-2 10-4,2-10-3,0 0-2,0 0-2,0 0-2,0 0-1,0 0-2,0 0 0,0 0-1,0 0-1,0 0 0,0 0-1,10 15 1,-10-15-1,8 10 0,-8-10 0,11 9 0,-11-9 0,17 6-1,-7-3 1,3-1-1,-2-1 1,2-1-1,0-1 1,1 1-1,2-1 0,-2-3 1,1 3-2,-1-2 1,-1 3-4,-13 0-2,23-1-5,-23 1-11,0 0-12,11-5 0,-11 5 0</inkml:trace>
    <inkml:trace contextRef="#ctx0" brushRef="#br0" timeOffset="5047">2076 2782 24,'2'-10'28,"-2"10"1,0 0-5,0 0-7,0 0-4,0 0-3,2 11-2,-2-11-2,-1 10-1,1-10-1,1 18 0,-2-7-2,3 4 1,0 2-2,1 3 1,2 5-1,-1 0-1,-1 4 1,0 0-2,-1 0 2,1 1-2,-2 0 1,-1-2 0,-2-3 0,0-5 0,1 1-1,0-4 2,0 0-2,-1-6 0,2-11-1,0 13-2,0-13-4,0 0-6,0 0-20,0 0 0,0 0 0,0 0 1</inkml:trace>
    <inkml:trace contextRef="#ctx0" brushRef="#br0" timeOffset="5562">2278 3141 24,'-2'19'30,"2"-19"2,-10 14-8,9 0-6,-9-11-5,8 10-4,2-13-3,-11 13-2,11-13-2,-11 7-1,11-7 0,0 0-4,0 0-4,0 0-13,0 0-12,0 0-1,-4-19 0,10 9 1</inkml:trace>
    <inkml:trace contextRef="#ctx0" brushRef="#br0" timeOffset="5844">2545 2795 34,'0'0'31,"3"-12"3,-3 12-2,0 0-16,-10-9-4,10 9-4,-11-1-2,11 1-2,-15 3-2,5 5-1,-3-3 0,-1 8 0,0-2-1,-1 2 1,1 0-1,-1 2 0,4 1 0,3 0 0,2 3 1,3-3-2,2 0 2,2-2-3,2-1 3,3-3-2,-6-10 1,17 12-1,-6-12 1,2-7 0,1-4 0,4 1 1,-4-5-1,-1-3 1,1 1-1,-5-4 1,1 2-2,-3 2 2,-4 0 0,1 1-1,-2 3 0,-1 2 0,-1 1 1,0 10-1,0-11 0,0 11 0,0 0-1,0 0 1,0 0-1,0 0 1,0 0-1,0 15 1,0-4 0,2 4 0,-4 4 0,2 1 0,-1 7 0,-1 1 0,-2 1 0,-2 2 0,-1-2 0,2 1-1,-2-2 2,0-2-3,1-5 1,-2-7-1,5 2-1,3-16-1,-7 18-2,7-18-2,0 0-10,0 0-14,4-14-2,2 3 2,-1-8 0</inkml:trace>
    <inkml:trace contextRef="#ctx0" brushRef="#br0" timeOffset="6531">2769 2757 54,'0'0'33,"0"0"0,0 0-10,0 0-10,0 0-3,-9 6-2,-1-1-4,4 7-1,-1 0-1,0 4 0,-2 4-1,5 1-1,-4 3 1,3 2-2,0-1 2,3-1-2,-1 0 1,3-5-1,3 0 1,0-4-1,4-5 0,-7-10 1,16 9-1,-6-11 1,0-1-1,2-2 1,-1-4 0,-11 9 0,17-20 0,-14 9 1,-3 11-1,3-20 0,-3 10 1,-3 1-1,3 9-2,-17-7-3,17 7-9,-24 16-17,11-8-4,0 5 0,0 1 0</inkml:trace>
    <inkml:trace contextRef="#ctx0" brushRef="#br0" timeOffset="9250">2058 652 11,'0'0'25,"0"0"-1,0 0-2,0 0-3,0 0-3,0 0-4,0 0-1,0 0-3,0 0-1,-13-3-2,13 3-1,-17 5 0,17-5 0,-23 2-1,11 1 0,-6-4 0,2 4-1,-2-3 0,-2 2 0,-5-3 0,3 1-1,-3 0 0,0 0-1,-2 0 1,-1 0 0,-3 0-1,1 0 0,-1 1 0,-4 0 0,-1 2 0,-2 1 0,-2 0 0,-2 0 0,0 2 0,0 2 0,2-3 0,0 2 0,0-1 0,1 0 0,2-2 0,5 0 0,1-2 1,4-1-1,1-1 0,-1 2 0,3-5 0,1 2 0,1 0 0,1-1 0,-2 1 0,4 0 0,2 1-1,-3 0 1,5 2 0,1-1 0,-3 0 0,4 1 0,-2 2 0,-1-2 0,3 0 0,-3-1 0,-1 1 0,4 4 0,0-6 0,0 2 0,2 0 0,-1-1 0,2-1 0,0 3 0,-1-3 0,1 2 0,-2-1 0,1 0 0,-2-1 0,1 1 0,-1-1 0,2-1 0,-6 0 0,4-2 0,-1 2 1,1-4-2,-1 4 1,-1-2 0,2 2 0,-1 1 0,1 1 0,0 1 0,2 0 0,2 0 0,-1 2 0,10-4 0,-17 4 0,17-4 0,-11 0 0,11 0 0,-10 2 0,10-2 0,0 0 0,-13-2 1,13 2-1,0 0 0,-13-1 0,13 1 1,-14-3-1,14 3 0,-19-1 0,19 1-1,-18-3 1,18 3 0,-17-1 0,17 1 0,-10 1 0,10-1 0,0 0 0,-13 0 1,13 0-2,-13 1 2,13-1-2,-14 3 1,14-3 0,-14-1 0,14 1 0,0 0 0,0 0 0,0 0-2,0 0 1,0 0-1,0 0-2,0 0-1,0 0-1,0 0-8,0 0-15,15-7-5,-15 7 1,23-11 0</inkml:trace>
    <inkml:trace contextRef="#ctx0" brushRef="#br0" timeOffset="10484">543 408 3,'0'0'23,"-16"2"1,16-2-1,-19 6-9,8-6-4,1 4-2,-3-3-2,3 5 0,0-2-2,-1 5 1,-4 1-1,5 6 0,-4 1-1,2 3 1,-5-2-1,4 5 0,-4-2 0,3 2 0,1-4-1,2 0 1,-4-5-1,3 2-1,-3-6 1,1 3-2,1-3 1,1 2 0,0-5-1,2 0 0,10-7 1,-14 9-1,14-9 0,0 0 0,0 0 0,0 0 0,0 0 0,0 0-1,0 0 1,-2 11 0,2-11 0,13 10 0,-3-4 1,3 0-1,2 1 1,5 2 0,0 1 1,3-2-4,-1 1 4,4-4-2,1 1 0,3-1 0,-1 0 0,0-2 0,1-2 1,0-1-1,-2 1 0,-2-2-6,4 3-23,-9 5-2,-8-2-2,0 2 2</inkml:trace>
    <inkml:trace contextRef="#ctx0" brushRef="#br0" timeOffset="11750">87 1050 25,'0'0'23,"6"-10"0,-6 10-2,0 0-3,0-15-3,0 15-3,0 0-2,0 0-3,-5 17-1,5 1-1,-7 1-2,6 5 0,-5 4-1,-1 8 0,-2-3 0,2 1-1,-3-1-1,0-4 1,0-3-1,0-5-2,7 1-3,-7-13-6,12 2-13,-2-11-8,0 0-2,0 0 1</inkml:trace>
    <inkml:trace contextRef="#ctx0" brushRef="#br0" timeOffset="12062">154 980 18,'18'-4'24,"-8"-10"-1,6 8-9,0 1-3,-4 0-3,5 4-3,-8 1-2,2 2 0,-11-2-1,14 15 0,-12-4 1,0 2 0,-3 1 0,-2 4 0,-4-2 0,-1 3 0,-4-1-1,-1 2 0,-2-3 0,-1-2-1,0 0 0,0-2 0,6-3 0,0-2 0,10-8 0,-16 5-1,16-5 1,0 0-1,0 0 1,0 0-1,0 0 0,0 0-1,0 0 1,0 0 0,12 0 0,-12 0 1,14 17 1,-7-5-1,-4 1 1,4 3 0,-5 0 0,2 1 0,-4-2-1,0-1 0,0-2 0,0-12-4,3 16-13,-3-16-14,0 0-1,0 0 1,0 0-1</inkml:trace>
    <inkml:trace contextRef="#ctx0" brushRef="#br0" timeOffset="12609">305 1275 29,'0'0'28,"0"0"1,0 0-3,0 0-15,13-5-3,-13-5-2,0 10-2,10-17-2,-10 17 0,9-20 0,-5 10 0,-3-1-1,-1 11 1,2-19-1,-2 19 0,-2-13 1,2 13-1,0 0 0,0 0 0,0 0-1,-9-6 1,9 6-1,-6 10-1,6-10 1,-4 16 0,1-6 0,2 1 0,-1-1 0,0 2 0,2-1 1,0 2-1,0-3 0,0 2 1,0-12-1,3 15 1,-3-15-1,7 12 1,-7-12-1,0 0 1,13 4 0,-13-4 0,14-1-1,-14 1 1,14-5-2,-14 5-3,16-4-3,-16 4-12,4-11-12,-4 11-1,0 0 0,12-14 1</inkml:trace>
    <inkml:trace contextRef="#ctx0" brushRef="#br0" timeOffset="13312">547 1220 28,'0'0'26,"0"0"2,4 14-8,-3 0-7,-2-4-5,2 10-1,-4-9 0,4 8-2,-4-6-2,3 4 0,-5-7-1,4 2 1,1-12-1,-7 15 0,7-15 0,0 0-2,-11 11-2,11-11-6,0 0-14,-11-5-9,11 5 0,-8-13 0</inkml:trace>
    <inkml:trace contextRef="#ctx0" brushRef="#br0" timeOffset="13640">616 965 16,'-14'5'25,"14"-5"0,0 0 1,-9 14-14,9-14-9,-4 12-14,11 3-13,-7-15 0,4 19-1</inkml:trace>
    <inkml:trace contextRef="#ctx0" brushRef="#br0" timeOffset="13859">798 1157 33,'22'-5'28,"-22"5"2,11-18-11,-2 13-4,-7-9-3,-2 14-5,5-17-2,-5 17-1,-3-16 0,3 16-2,-12-10 0,12 10-1,-17 0 0,6 3-1,-2 3 0,2 2 0,0 5 0,0 2 0,1 1 0,2 4 0,0-1 0,4 1 1,1-1-1,2-1 0,3-1 1,3-1-1,1 0-1,-6-16-6,19 13-23,-7-4-1,-12-9-1,24 1 1</inkml:trace>
    <inkml:trace contextRef="#ctx0" brushRef="#br0" timeOffset="14203">1098 1169 50,'11'-2'31,"-11"2"2,0 0-12,0 0-6,-11 6-5,6 4-3,-5 0-3,2 5-2,-2-1-1,1 3-1,-2-1 1,3-2-1,2 1 0,3-2 0,3-13 0,0 15 0,0-15 1,10 7-1,-10-7-2,19-8-6,0 1-15,0-6-10,-1-8 1,5-2-1</inkml:trace>
    <inkml:trace contextRef="#ctx0" brushRef="#br0" timeOffset="14484">1351 941 16,'0'0'28,"10"4"2,-10-4 1,0 0-12,-7 19-6,7-19-2,-10 28-3,1-9-2,6 3-2,-7 4-2,3 4 1,-3 2-1,1 1-1,-2 1-1,-1-4-3,3 4-6,-7-7-16,5-7-7,2-3-1,-1-11 0</inkml:trace>
    <inkml:trace contextRef="#ctx0" brushRef="#br0" timeOffset="14750">1244 1044 5,'14'6'24,"-14"-6"1,17 5 1,-6 0-10,2-2-6,3 3-3,-3-3-1,3 2-3,2-3-12,10 2-15,-11-12-3,7 8 2,-5-13-2</inkml:trace>
    <inkml:trace contextRef="#ctx0" brushRef="#br0" timeOffset="15297">650 1683 40,'0'0'31,"0"0"0,-4 15-9,5 6-8,-8-3-3,3 12-3,-5 0-2,2 9 1,-6-1-4,2 3 0,-6-1-2,6 0 1,-2-6-2,1-7-2,6 1-5,-6-14-14,12-14-12,-7 10-1,7-10 1,5-23-1</inkml:trace>
    <inkml:trace contextRef="#ctx0" brushRef="#br0" timeOffset="15531">610 1841 20,'13'2'29,"-13"-2"0,16 5-4,-4 3-8,-2-9-4,9 9-3,-3-7-4,7 0-2,-2-3-2,1-7-9,4-4-22,2 5-1,-6-9-2,5 3 1</inkml:trace>
    <inkml:trace contextRef="#ctx0" brushRef="#br0" timeOffset="15765">997 1594 19,'-1'12'31,"1"-12"0,-13 18 2,8 0-14,-7-4-5,6 15-3,-8-5-2,5 12-2,-5-2-3,2 6 0,-1-2-3,3 1 1,-3-1-1,4-3 0,1-7-1,1-2 0,4-4-3,-1-9-4,11 0-18,-7-13-10,0 0 1,17-8-1</inkml:trace>
    <inkml:trace contextRef="#ctx0" brushRef="#br0" timeOffset="16047">1074 1874 40,'-5'12'32,"3"9"0,-8 1 0,0-8-21,5 15-2,-3-9-3,7 7 0,-3-10-2,8 2-1,-1-9 0,-3-10-1,17 6 1,-3-12-2,-3-8 1,5-2 0,-3-7 0,0-3-1,-4 1 0,-1-5-1,-5 5 0,-4 4-1,-3 8-2,-8-2-4,12 15-18,-26 8-9,9 1-1,-2 7-1,-1-1 1</inkml:trace>
  </inkml:traceGroup>
</inkml:ink>
</file>

<file path=xl/ink/ink20.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5:50.018"/>
    </inkml:context>
    <inkml:brush xml:id="br0">
      <inkml:brushProperty name="width" value="0.04667" units="cm"/>
      <inkml:brushProperty name="height" value="0.04667" units="cm"/>
      <inkml:brushProperty name="color" value="#177D36"/>
    </inkml:brush>
  </inkml:definitions>
  <inkml:trace contextRef="#ctx0" brushRef="#br0">16 20 6,'0'0'12,"0"0"-2,0 0-2,0 0 0,0 0-1,0 0 0,0 0-1,0 0 0,0 0-1,0 0 0,0 0 0,0 0-1,0 0-1,0 0 1,0 0 0,0 0-1,0 0 1,0 0 0,0 0-1,0 0-1,-3-10 1,3 10-1,0 0 0,0 0 0,0 0 0,0 0 0,0 0 0,0 0 1,0 0-1,0 0 1,0 0-1,0 0-1,-4-10 1,4 10 0,0 0-1,0 0 0,0 0 0,0 0-1,0 0 1,0 0 0,0 0-1,0 0 0,0 0 1,0 0-1,0 0 0,0 0 1,0 0-1,0 0 1,0 0-1,0 0 1,0 0-1,0 0 1,0 0-1,0 0 1,0 0-1,1 10 1,-1-10-1,0 0 0,-1 10 1,1-10-1,1 11 0,-1-11 0,-1 14 0,1-14 0,1 15 0,-1-15 1,2 14-2,-2-14 2,-2 14-1,2-14-1,0 11 1,0-11 0,2 12 0,-2-12-1,-2 11 1,2-11 0,-1 11 0,1-11 0,-1 9 0,1-9 0,-1 10 0,1-10 0,0 0 0,-1 9 0,1-9 0,0 0 0,0 0 0,0 0 0,0 0 0,0 0 0,0 0 0,0 0 0,0 0 0,0 0 0,0 0 0,0 0 0,0 0 0,0 0 0,0 0 0,0 0 0,0 0 0,0 0-1,0 0 1,0 0 0,0 0 0,0 0 0,0 0-1,0 0 1,0 0 0,11-4 0,-11 4 0,10-1 0,-10 1 0,12-4 0,-12 4 0,10-1 0,-10 1 0,11-2 0,-11 2 0,14 2 0,-14-2 0,14 4 1,-4-3-1,-10-1-1,17 4 1,-17-4 0,16 6 1,-16-6-1,14 5-1,-14-5 1,15 7 0,-15-7 0,15 6 0,-15-6 0,13 7 0,-13-7-1,13 5 1,-13-5 0,12 5 0,-12-5 0,11 6 0,-11-6 0,10 5-1,-10-5 1,0 0 0,12 12 0,-12-12 0,0 0 0,7 12 0,-7-12 0,0 0-1,1 14 1,-1-14 0,0 0 0,-2 13-1,2-13 1,0 0-1,-7 9 1,7-9 0,0 0-1,-11 11 1,11-11 0,-10 5 0,10-5 0,-12 7-1,12-7 1,-14 5 0,14-5 0,-16 4 0,6-2 0,10-2-1,-18 5 1,18-5-1,-17 3 1,17-3-1,-17 3 1,17-3-1,-14 3 1,14-3 0,-13 0 0,13 0 0,-13-1 0,13 1 0,-11-2 0,11 2 1,-11-2-1,11 2 0,-12-2 0,12 2 0,-12-4 0,12 4 0,-11-2 0,11 2 0,0 0 0,-13-2 0,13 2 0,0 0 0,0 0 0,0 0 0,0 0-1,0 0 1,0 0 0,0 0 0,0 0-1,0 0 1,0 0 0,0 0 0,0 0 0,0 0-1,0 0 0,0 0-2,-10 1-4,10-1-5,4 11-20,-4-11-3,0 0 1</inkml:trace>
</inkml:ink>
</file>

<file path=xl/ink/ink21.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5:51.213"/>
    </inkml:context>
    <inkml:brush xml:id="br0">
      <inkml:brushProperty name="width" value="0.04667" units="cm"/>
      <inkml:brushProperty name="height" value="0.04667" units="cm"/>
      <inkml:brushProperty name="color" value="#177D36"/>
    </inkml:brush>
  </inkml:definitions>
  <inkml:trace contextRef="#ctx0" brushRef="#br0">0 44 8,'0'0'15,"0"0"-1,0 0 0,0 0-1,0 0 0,0 0-1,0 0-2,0 0-2,0 0 0,0 0-2,0 0-1,0 0-1,0 0 0,0 0-1,0 0-1,0 0 0,0 0 0,0 0 0,0 0-1,0 0 1,0 0 0,0 0-1,0 0 0,0 0 0,0 0 0,0 0-1,0 0 0,0 0 0,14 1 0,-14-1 0,13-1 0,-13 1 1,16-3-1,-6 2 0,0 1 0,1-1 0,1 0 0,1 1 1,-1-1-1,1 1 0,2 0 0,-3 0 0,1-1 1,-1 1-1,0 0 0,-1 0 0,2-1 0,-2 1 0,0-1 0,-1 0 0,1 0 0,-11 1 0,17-5 1,-17 5-1,16-3 0,-16 3 0,10-2 0,-10 2-1,0 0 1,0 0 0,0 0 0,0 0 0,0 0 1,0 0-2,0 0 1,0 0 0,0 0-1,0 0-1,0 0-3,9 0-4,-9 0-15,-11-13-12,11 13 1,-1-9 1</inkml:trace>
</inkml:ink>
</file>

<file path=xl/ink/ink22.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8:08.968"/>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0 38 3,'10'-7'18,"2"11"1,-12-4-10,0 0-3,11-4-1,-11 4 0,0 0-1,0 0 0,0 0-1,0 0-1,9-8 0,-9 8-1,0 0 0,4-8-1,-4 8 1,0 0 2,-1-7 1,1 7 0,0 0 0,-3-8 0,3 8-1,0 0 1,0 0-2,0 0 0,0 0-1,0 0-1,11 3 0,-11-3 0,12 7 1,-12-7 0,24 10 2,-8-8 0,9 4 2,2-2 0,-27-4 3,73 7-1,-27-1 0,-1-6 0,8 2-2,7-4 1,-3 2-3,-3 0-1,6 0-3,-8 0 1,-2 0 0,2 1-1,-52-1 0,78 4-1,-78-4-5,62 2-14,-62-2-13,0 0 0,0 0 0,0 0 0</inkml:trace>
</inkml:ink>
</file>

<file path=xl/ink/ink23.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7:59.734"/>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13 317 14,'0'0'11,"0"0"0,0 0 0,0 0 1,0 0 0,0 0-1,-13-3 0,13 3-2,0 0 0,0 0-1,0 0 0,0 0-1,0 0 0,0 0-2,0 0 0,0 0-1,0 0-1,0 0 0,0 0-1,0 0 1,3-11-1,-3 11 1,0 0-1,13 0 0,-13 0-1,13-1 1,-13 1-1,16 1 0,-6-1-1,-10 0 1,21 0 0,-8 1-1,1-1 1,-1 0 0,0 0 0,4 0-1,-4 0 1,4-1-1,-3-1 1,3 0-1,-2-1 1,2 2-1,-4-1 1,1 2-1,2-4 0,-3 5 1,4-3-1,-4 3 0,4-1 0,1 0 0,0-1 0,1 0 0,-1 0 1,1 0-1,-2 1 0,2-1 0,-3-2 1,-1 6-1,1-5 0,0 4 0,0-2 1,-1 0-1,2 0 0,0-2 0,-1 2 0,3-3 0,1 3 0,0-5 0,2 4 0,-1-4 0,2 2 0,2 0 0,-2-1 0,1 2 0,0-1 0,1 2 0,-2-2 1,2 2-1,-3 1 0,1 0 0,0 0 0,0 0 0,-2-1 0,2-2 0,-1 3 0,2-1 0,-4 0 0,4 0 0,-4-3 0,1 3 0,-3-1 0,2 1 0,-5-2 1,0 2-1,0 0 0,0-1 0,2-1 1,-1 1-1,2 1 0,1-1 0,-2 2 0,0-2 1,2 0-2,-2 1 2,3 2-2,-3-2 2,2 1-1,3 0 0,1 0 0,0 2 0,2-4 0,2 2 1,-1-1-1,1-2 0,0 3 0,-1-2 0,2 0 0,1-2 0,-2 1 0,4-2 0,-1 2 0,1-1 0,-1 1 0,1-1 0,0 3 0,-1-2 0,1 2 0,0 1 0,0-2 0,0 1 0,1 1 0,-1 0 0,3 0 0,-5 0 0,4-1 0,-2 2 0,-2 2 1,1-2-1,-2 0 0,-1 1 0,-1-2 0,3 3 0,-2-2 0,-1-1 0,1 2 0,-3-1 0,5-1 0,-2 0 0,-1 1-1,2-1 1,-2 2 0,2-2 0,-1 0 0,1 0 0,1 2 0,1-2 0,2-2 0,0 4 0,3-1 0,0 0 1,4-1-1,-1 0 0,0-1 0,2 0 0,0-1 0,1-1 0,1 0 0,0-2 0,1 2 0,1-1 0,-1 0 0,1 0 0,2 2 0,0-2 0,2 1 1,-2 0-1,-1 1 0,1-1 0,3-1 0,-5 1 0,2 0 1,-4 2-1,1-2 0,-1 0 0,0 2 1,0-2-1,-3 2 0,2-2 0,2 0 0,-2 1 1,1-2-1,0 2 0,-1-2 0,0 1 0,0-1 1,-2 1-1,-3-2 0,2 2 1,-5-2-1,4 3 0,-4-2 1,0 0-1,4 3 0,-3-4 0,2 5 0,-3-2 0,0 2 1,1-4-1,3 3 0,0-1 0,1 1 0,0-1 0,1-1 0,2 0 1,0-1-1,2 1 0,-2-2 0,1 0 1,1 2-1,0-2 1,1 2-1,1-2 0,-1 4 1,1-1-1,1-1 0,3 3 0,-3-1 0,2 2 0,-1-2 0,1 2 0,0-1 1,1-2-1,-2 1 0,0 0 0,0 0 0,2-1 0,-2 1 0,0 1 0,1 0 0,0 1 0,-1-1 0,1 2 0,-2 0 0,0-2 0,-1 1 0,3 1 1,-4-2-1,-1 1 0,0 1 1,-2 0-1,0-2 0,1 2 0,2-1 1,-6 1-1,2-1 0,1 1 0,-1-1 0,2-2-1,-1 3 1,-1 0 0,0-1 0,0-1 0,-2 1 0,1-1 0,0 0 0,1-2 1,0 2-1,0-2 0,0 1 1,0 0-1,1 0 0,-3 1 0,2-2 0,0 2 0,1 1 0,-1 0 0,1 0 0,-5-1-1,4 1 1,-3 0 0,3 1 1,-4-1-1,2 0 1,-2 0-1,-2-1 1,-1 1-1,-3 1 1,2 0-1,-8 0 0,6 1 0,-6 2 0,2-1-1,0 0 1,5 0 0,-7-1 0,6 2 0,-1-1 0,-2-1 0,2-1-1,-2 1 1,3-3 0,-6 2 0,6 0 0,-5-1 0,12 0 1,-4 2 1,6-2-1,-3 0 0,7 0 0,-4-1 0,7 0 1,-1-1-1,2 0-1,-4-2 0,-3 1 0,4 1 0,-5-1 0,3 2 0,-7 1 0,2 0-1,-8 1 1,2 1 0,-5-2 0,4 1 0,-3 1 1,-27-3 0,49 6 1,-49-6 0,47 6 0,-47-6-1,0 0 1,53 9 0,-53-9 0,0 0-2,0 0 0,0 0 0,0 0 0,0 0 0,0 0-1,0 0-3,0 0-33,0 0-4,0 0 1,-33-18-3</inkml:trace>
</inkml:ink>
</file>

<file path=xl/ink/ink24.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8:04.062"/>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0 2475 17,'0'0'19,"0"0"-2,0 0-2,0 0-2,0 0 0,0 0-4,0 0-1,0 0 0,0 0-1,0 0-1,-10-1 0,10 1-2,0 0 0,0 0-1,0 0 0,0 0-2,0 0 0,0 0 0,0 0-1,0 0 1,11 3 0,-11-3 0,0 0 1,17 6-1,-17-6 1,15 3 0,-15-3 0,20 3-1,-10-2 2,1 3-2,0-4 0,3 2 1,-2-3-1,4 2 0,-3-3 0,4 2 0,1-3 0,3 0 0,-1 1 0,3-3-1,-2 2 1,3-1-1,2 1 0,-1-2 0,-1 1 1,2 0-1,-2 1 0,1 0 0,1-2 1,-2 2-1,0-3 1,2 1-1,0-2 1,1 1-1,-1 1 1,0-2-1,-1-2 0,4 3 1,-5-2-1,-1 1 0,1 0 0,-1-2 1,-1 1-1,1-2 0,-2 3 0,4-1 1,-1-2-1,3-2 0,-3 1 0,5-1 0,-2 2 0,3-5 0,2 1 1,-2-1-1,1 1 1,-2 0 0,3-2-1,0 1 0,-1-1 1,1 0-1,0 1 0,-1-1 0,-2-1 1,2 1-1,-2-3 0,-3 4 0,0-3 1,-2 1-1,-3 1 0,-1 0 0,2-2 0,-1 1 0,-3-1 0,2 1 0,0-1 0,0 0 0,1 1 0,-1-2 0,-3 1 0,2-1 0,-2 2 0,0 1 0,2-2 0,-3 2 0,1 0 0,0-1 0,1 2 0,1 1 0,-1-1 1,-1 2-1,1-1 0,2 0 0,0 3 0,-1-3 0,2 4 0,-1-5 0,0 3 0,1 0 1,-2 0-1,-3 1 1,1 0-1,-2 0 1,-3 1-1,1 3 1,1-1-1,-3 1 0,1 0 0,-1 1 0,0-1 0,-1-1 0,1 0 0,-1 3 0,0-5 0,1 1 1,-2 1-1,6-2 0,-2 1 0,0-1 0,0-3 0,2 2 0,-2-5 0,4 3 0,-4-1 0,0 2 0,-1-5 1,1 4-1,-2-1 0,3-1 0,-1 1 0,0-1 0,-3 1 0,3 0 0,0 1 0,1-1 0,0-1 0,1 1 0,0 0 0,0 2 0,3-1 0,-2 0 0,4 1-1,-1 1 1,-1-2 1,1 1-1,2 0 0,0 0 0,1-1 0,-1 0 0,0-2 0,2 3 0,-2-3 0,0-1 0,0 0 1,-2-1-1,-1 0 0,0 0 1,-2 2-2,0 0 2,0 0-2,1 2 1,-2 1 0,3 0 0,-1 1-1,-1 0 1,2-1 0,-2 1-1,1 0 1,-1-1 0,0 0 0,-2 1 0,3 0 0,-1-1 0,1 2 0,-1-1 0,1 0 0,-1 0 0,1-1 0,-1 2 0,4 1 0,-3-1 0,2-1 0,5-2 0,-1 3 0,-2-2 0,2-2 0,0 0 0,-1 1 0,1 0 0,-3 0 0,1 0 0,-2-1 0,1 1 0,0 1 0,0-1 0,-1 1 0,0-1 0,3 2 0,-3 0 0,3-2 0,-1 3 0,3-1 0,0-1 0,1 1 1,3 0-1,-3 0 0,1 0 0,1 0 0,0 0 0,0 1 0,-1-1 0,3 1 0,-2 2 0,1-1 0,1-1 0,-2 3 0,3-1 0,-4-2 0,1 1 1,-3-1-2,1 2 2,0 0-2,0-2 2,-1 1-1,3 1 0,-2 2 0,1-1 0,1 2 0,0-1 0,-2 1 0,0-2 0,-1 2 0,2 0 0,-3 1 0,1-1 0,-1 2 0,-1 0 0,-1 1 0,2-1 0,-1 2 0,-1 1 0,1 0 0,1 0 0,0 0 0,1-1 0,2 2 0,-2 0 0,2-1 0,-1 0 0,0 0 0,2 3 0,2-2 0,0 0 0,0 0 0,-2 0 0,3 1 0,-2 1 0,-1 2 1,1-1-2,-4 1 1,0-1 0,-1 2 0,0 0 0,-1 1 0,-1 1 0,1 1 1,0 1-2,0 0 2,-1 0-2,0 2 2,0-1-2,0 1 1,0-2 0,-1-1 0,-1 2 0,-1 0 0,1-1 0,-1 0 0,-1 4 0,1-4 0,0 4 0,0-3 0,0 1 0,1-1-1,1 1 2,0-1-1,1 2 0,0-1 0,1-1 0,1 1 0,-1 1 1,2-1-1,-3-2 0,1 3 0,-1 0 0,2 2 0,-1-2 1,-1 4-1,2-1 0,-3 2 0,3 0 1,-3 0-1,3 1 0,0-1 0,-1-2 0,-1-2 0,2 2 1,-1-2-1,-1 0 0,1-1 0,-4-2 1,0 1-1,-1-1 0,-3 0 0,3-1 1,-4-1-1,0 1-1,-2 0 2,1 0-2,1-2 2,-3 3-2,1-1 2,1 1-2,2 0 2,-3 0-1,2 1 0,-1-1 0,1 1 0,0-2 1,-1 1-1,1 0 0,-1 0 0,1 2 0,-2-2 0,2 2 0,1-1 0,1 2 0,1-2 0,-1 1 0,1-1 0,1 0 0,2-1 0,-2 2 1,3-2-1,-1 2 0,-2-1 0,3 0 0,0 0 0,2 1 0,-2 2 0,1-1 0,2 1 0,1 0 0,-2 1 0,2 1 1,-1-1-1,1-1 0,-2 0 0,1-1 0,-1-2 0,1 2 0,-1-3 1,0 1-1,1-1 1,-2 0-1,0 0 1,0-1-1,1 1 1,-2-1-1,1 1 0,-2-1 0,0-1 0,0 2 0,1-1 0,0 0 0,0 0-1,-1 1 1,0 1 0,1 0 0,-1 1 0,1-1-1,-4-1 2,3 1-2,-5-1 2,4 0-2,-3-1 1,2 0 0,-3-1 0,0 1 0,1-1 0,-2-2 0,3 2 0,-3 1 0,1-2 0,-2 0 0,2 0 0,0 0 0,-1-2 0,2 3 0,0 0 0,0 0 0,3-1 0,0 2 1,0 1 0,-2-2-1,4 1 1,-1 0-1,-2 0 1,3-2-1,-6 0 0,2 0 0,1-2 0,3-1 0,-5-1 0,3 1 0,-5 1 0,1-2 0,2 2 0,-5 0 0,1 0 0,1 0 0,-2 3-1,1-1 2,8 0-2,-10-1 1,6 0 0,-2-2 0,2 3 0,-2-4 0,5 2 0,-6-1 0,1 0 0,2-2 0,-5 3-1,8-2 1,-9 1 0,6-1 0,-16-4 0,23 8 0,-13-2-1,1-1 1,-1 0 0,-10-5 0,18 10 0,-18-10 0,15 10 0,-15-10 0,14 7 0,-14-7 0,14 8 0,-14-8 0,15 7-1,-15-7 1,16 4 0,-16-4 0,20 8 2,-20-8-2,18 5 1,-18-5-1,17 7 1,-7-4 0,-10-3 0,20 8 0,-20-8-1,19 7 1,-19-7-1,19 9 1,-19-9-1,15 9 0,-15-9 0,19 6 0,-19-6-1,17 9 1,-5-6 0,-12-3 0,19 6 0,-19-6 0,18 8 0,-18-8 0,17 6 0,-17-6 0,13 6 0,-13-6 0,21 6 0,-10-2 0,1-1-1,-2 0 1,2-1 0,4 3 0,-2-2 0,4-1 0,-6 4 0,4-2 0,-5 2-1,6 0 1,-6 0 0,-11-6 0,17 12 0,-17-12-1,16 13 1,-16-13 0,20 11 0,-20-11-1,19 8 1,-8-7-1,4 2 1,-3-1 0,-1 1 0,-11-3 0,20 4 0,-10-3 0,-10-1 0,18 5 0,-7-3 0,-11-2 0,20 7 0,-8-5 0,-12-2 0,20 5 0,-6-2 0,-14-3 0,19 5 0,-8-1 0,-11-4 1,0 0 1,0 0-1,60 14 0,-60-14 1,0 0-1,49 11 0,-49-11 1,0 0-2,0 0-1,56 12 1,-56-12 0,0 0 0,0 0 0,0 0 0,0 0 0,47 13 0,-47-13 0,0 0-1,0 0 1,0 0 0,0 0 0,0 0 0,50 13-1,-50-13 1,0 0 0,0 0 0,0 0 0,53 20 0,-53-20 0,0 0 0,0 0 0,0 0 0,50 23 0,-50-23 0,0 0 0,0 0 0,0 0 0,0 0 0,46 16 0,-46-16 0,0 0 0,0 0 0,0 0 0,0 0 0,0 0 0,0 0 0,0 0 0,49 21-1,-49-21 1,0 0 0,0 0 0,0 0 0,44 3 0,-44-3-4,0 0-14,0 0-23,0 0 2,0 0-2,0 0 1</inkml:trace>
</inkml:ink>
</file>

<file path=xl/ink/ink25.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9:17.921"/>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 contextRef="#ctx0" brushRef="#br0">0 1696 23,'0'0'27,"0"0"1,0 0-8,0 0-4,0-10-4,0 10-3,0 0-1,0 0-3,0 0 0,0 0-2,0 0 0,0 0 0,0 0-1,15 12-1,-15-12 1,14 10 1,-5-3-1,4 1-1,0 0 1,3 4 0,1-4-1,4 3 0,2-3 0,4 5 0,0-5 0,5 3 0,1-3-1,5 1 0,-2 0 0,2 0 1,-2-2-1,2 2 0,0-3 1,1 1-1,1-3 1,2 3 0,3-6 0,3-1 0,2-1 0,3-2 0,3-2 0,-3 1-1,1-1 0,1 0 0,-2-3 0,1 0-1,-4 3 2,1-2 0,-7 1 0,1-2-1,-3 1 1,-3 2 0,-2-2 0,-2 3-1,-5-2 0,-4 3 0,5 0 0,-6 0-1,5-1 1,-6 2 0,5-2 0,-3-1 0,1 3-1,0-6 1,-1 3 0,1-2-1,-1-2 1,4 0 0,-7 0 0,4 0 0,-6 0 0,4-3 0,-8 5 1,4-2 0,-9 0 0,4 2 1,-2-1 1,-1 2-1,-2-4 0,4 2 0,-4-3 0,-1 1-1,4-2 1,-5-2-2,2 0 1,-6 0-1,5-2 0,-4 0 0,3 1 0,-3-2 0,2 1 1,-3 0-1,-4 0 0,5-2 0,-5 3 0,3-3 0,-6 1 0,8-1 0,-9 0 0,7-2 0,-2 0 1,1-2-1,-3 0 0,1 0 1,-1 0-2,-2 1 2,0-1-1,-4 2 0,2-1 0,-4 3 0,4 0 0,-4-1 0,0 3 1,1-2-1,3-1 1,-2 1-1,2-2 1,-1 4-1,2-1 1,-1 1 0,1-2-1,1 2 1,-4 3-1,6 0 0,-5 4 1,5-2-1,0 11 1,-7-18-1,7 18 1,-5-16-1,5 16 0,-6-17 1,6 6-1,0 11 0,0-20 0,-1 10 0,2-1 1,-2 1-1,5-1 0,-6 0 0,2 11 0,-2-19 0,2 19 0,-1-17 0,1 17 0,0-14 0,0 14 0,-2-11 0,2 11 1,0-11-1,0 11 0,0-10 0,0 10 0,-1-9 0,1 9 0,0 0 0,-2-13 0,2 13 0,0 0 0,-3-10 0,3 10 0,0 0 0,0 0 0,0 0 0,1-10 0,-1 10 0,0 0 0,0 0 1,0 0-1,0 0-1,0 0 1,0 0 0,0 0 0,0 0 0,0 0 0,-2-10 0,2 10-1,0 0 1,0 0 0,0 0 0,0 0 0,0 0 0,0 0 0,0 0 0,0 0 1,0 0-1,0 0 0,0 0 0,0 0 0,0 0 0,0 0 0,0 0 0,0 0 0,0 0 0,0 0 0,0 0 0,0 0 0,0 0 0,0 0 1,0 0-2,0 0 1,0 0 0,-10-9-1,10 9 1,0 0-1,0 0 1,-11-9-1,11 9 1,0 0-1,0 0 1,-3-15 0,3 15-1,-9-13 0,9 13 1,-11-17-1,2 6 0,7-1 0,-6-2 1,6 2 0,-1-4 0,1 1 0,-3 0 0,5-1 0,-1 3 0,2 0 0,-3 1 0,1 1 0,1 1 0,0 10 0,-1-18 0,1 18 0,-5-16 0,5 16 0,-4-17 0,4 17 1,-7-15-1,7 15 0,-9-13 0,9 13 0,-4-11 0,4 11 0,0 0 0,-6-14 0,6 14 0,0 0 0,-6-12 0,6 12 0,0 0 0,-4-13 0,4 13 0,0 0 0,-2-13 0,2 13 0,0 0 0,2-11 0,-2 11 0,0 0 0,4-10 0,-4 10 0,0 0 0,-1-13 0,1 13 0,-5-10 0,5 10 0,-4-12 0,4 12 0,-11-14 0,11 14 0,-10-13 0,10 13 0,-7-15 1,7 15-1,-6-11 0,6 11 0,1-10 0,-1 10 0,0 0 0,-1-12 0,1 12 0,0 0 0,0 0 0,0 0 0,1-10 0,-1 10 0,0 0 0,0 0-1,0 0 1,0 0 1,0 0-1,0 0 0,0 0-1,0 0 2,0 0-1,0 0 0,-11-9 0,11 9 0,0 0 0,0 0 0,0 0 0,-10-7 0,10 7 1,0 0-1,0 0 0,0 0 0,0 0 0,2-9 0,-2 9 1,0 0-1,0 0 0,0 0 0,0 0 0,0 0 0,0 0 0,4-10 0,-4 10 0,0 0 0,0 0 0,0 0 0,0 0 0,0 0 0,-11-2 0,11 2 1,0 0-1,0 0 0,0 0 0,-12-7 0,12 7 0,0 0 0,0 0 0,0 0 1,0 0-1,0 0 0,0 0 0,0 0 0,0 0 0,0 0 0,0 0 0,9-10-1,-9 10 1,0 0 0,0 0-1,0 0 1,0 0-1,0 0 1,0 0 0,4 10 0,-4-10-1,6 10 1,-6-10 0,14 12 0,-4-3 0,-10-9 0,16 15 0,-16-15 0,19 19 0,-19-19 0,17 19-1,-7-11 1,0-1 0,0-1 0,3 3 1,-3-4 0,-10-5-1,9 9 0,-9-9 0,11 7 1,-11-7-1,0 0 1,0 0-2,0 0 1,2 10 0,-2-10 1,0 0-1,0 0-1,0 0 2,0 0-3,0 0 3,-11 1-1,11-1 2,0 0-2,0 0 2,12-1-1,-12 1 1,0 0-1,0 0-1,-4-10-1,4 10 0,-13-9 0,3 4 0,10 5 0,-19-7 0,19 7 1,-16-10 0,6 5 0,-4 1 0,4-2 0,-4 2 0,1 0 0,-2-2 0,1 1 0,1-3 0,-1 2 0,1 1 0,3-1 0,10 6 0,-22-9 0,22 9 0,-14-8 0,14 8 1,0 0-1,0 0 0,-10-10 0,10 10 0,0 0 0,0 0 0,0 0 0,0 0-1,0 0 1,0 0 0,0 0 0,0 0 0,0 0 0,0 0-1,0 0 1,0 0 0,0 0 0,0 0-1,-4 10 1,4-10 0,-3 14 0,3-5-1,-2 3 1,7 0 0,-8 4 0,8-1 0,-7 3 0,4-2 0,0 1 0,1 0 0,-6 0 0,-1 1 0,4-3 0,-3-2 0,3-2 0,-3-1 0,3-10 0,-9 16 0,9-16 0,-3 10 0,3-10 0,0 0 0,0 0 0,-7 10 0,7-10 0,0 0 1,0 0-1,0 0 0,0 0 1,0 0-1,0 0 0,0 0 1,0 0-1,0-11 0,0 11 0,6-15 0,-6 15 0,6-19 0,-1 7 0,0 0 0,2-2 0,-1-2 0,4 2 0,-5 0 0,7 0-1,-9 0 1,7 1 0,-3-2 0,-1 4 0,-2-2 0,0 2 0,-1 1 0,0 0 0,-3 10 0,4-15 0,-4 15 0,3-10 0,-3 10 0,0 0 0,10-10 0,-10 10 0,0 0 0,0 0 0,0 0 0,0 0-1,12-3 1,-12 3 0,0 0 0,0 0 0,0 0 0,0 0 0,0 0 0,0 0 0,0 0 0,0 0 0,0 0 0,0 0 0,0 0 0,0 0 0,0 0 0,0 0 0,0 0 0,0 0 0,14 7 0,-14-7-1,0 0 1,10 6 0,-10-6 0,13 9 0,-2-3 0,-11-6 0,14 17 0,-3-7 0,5-1 2,-1 3-1,-3 0-1,7 1 1,-3-1 0,1 2 0,-2 1 0,2 1 0,-10-1-1,4 0 0,0 2 1,-4-4-1,-4 2 0,1-2 0,1-3 0,-5-10 0,2 16 0,-2-16 0,-1 10 1,1-10-1,0 0 0,0 0-1,0 0-2,0 0-11,0 0-25,-8-10-2,8 10 1,0-13-2</inkml:trace>
</inkml:ink>
</file>

<file path=xl/ink/ink26.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9:06.031"/>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 contextRef="#ctx0" brushRef="#br0">208 279 3,'0'0'23,"0"0"-4,7-12-2,-7 12-1,0 0-1,-6-13-3,6 13-1,0 0-1,0 0-1,0 0-1,0 0 0,-6-10-2,6 10 0,0 0 1,0 0-1,0 0-1,0 0 0,0 0-1,0 0 0,0 0 0,0 0-2,0 0 1,0 0-2,2 12 1,-2 0-1,-3 7-1,3 3 1,-3 8-1,2 5 0,1 8 1,-3 2-2,0 2 1,-1 1 0,3-2-1,-1-2 1,-1-4 0,-2-3 0,3-4-1,1-6 2,-1-5-1,1-4 0,-2-7 0,2-1 0,1-10 0,0 0 0,0 0 0,0 0-1,0 0-3,0 0-4,0 0-11,-10-23-20,8 9 1,-1-7-1,0 1 1</inkml:trace>
  <inkml:trace contextRef="#ctx0" brushRef="#br0" timeOffset="672">13 309 13,'-3'-11'29,"3"11"1,0 0-4,-7-19-7,7 19-4,-3-16-3,3 16-2,0-14-3,0 14 0,2-15-1,-2 15-1,0-10-1,0 10-1,0 0 0,8-10-1,-8 10 0,10-5-1,0 0 1,6 4-1,5-3 0,4 1 0,5-2 1,7 2-1,2-2 0,1 2-1,3-1 1,-1-2-1,-2 3 1,-2 0-1,-3 2 0,-5 1 1,-1 0-1,-6 3 0,-6 2-1,-5 3 0,-1 3-2,-11-11-4,3 29-15,-10-15-16,-2 6 1,-6-4-2,4 2 2</inkml:trace>
  <inkml:trace contextRef="#ctx0" brushRef="#br0" timeOffset="1219">753 267 20,'12'-9'32,"-4"-1"3,-8 10 0,16-11-13,-22-4-7,6 15-2,-1-10-4,1 10-2,-10-6-3,10 6-1,-20 1-1,7 4-1,-4 3 0,2 5-1,-4 2 0,1 0 1,1 2-1,1 2 0,5-4 0,1 1 1,5-3-1,1 1 0,5-4 0,5 1 0,-6-11 0,20 16 0,-8-8 1,2-1-1,3 1 0,-1-2-1,3 4 2,-2 2-2,-2 0 1,-3 3 0,-1 2 0,-3 2-1,-4 0 1,-1 1-1,-6 1 1,-2 0 0,-5-1 0,-2 2 0,-1-3 0,-3 3 0,0 0 0,-3-2 1,-4-3-1,1 1 0,-2-3 0,4-3 0,-1-2-1,2-9-2,6 6-3,-5-16-12,18 9-20,-12-9 1,12 9-2,12-24 2</inkml:trace>
  <inkml:trace contextRef="#ctx0" brushRef="#br0" timeOffset="1844">966 429 44,'0'0'34,"15"0"0,-15 0 1,8-9-24,8 9-4,-4-7-1,6 7-2,-1-3-2,1 2 0,-3 0-2,1-1-1,1 6-5,-17-4-14,18-3-13,-18 3-3,14 7 1,-14-7-1</inkml:trace>
  <inkml:trace contextRef="#ctx0" brushRef="#br0" timeOffset="2109">1014 537 25,'0'0'32,"0"0"2,-8 11 0,8-11-16,0 0-9,21 10-2,-21-10-1,18 3 0,-18-3-3,22 5-1,-11-5-1,2 0-2,3 3-5,-16-3-28,17-6-1,-7 3 0,-10 3 0</inkml:trace>
  <inkml:trace contextRef="#ctx0" brushRef="#br0" timeOffset="2953">1420 257 33,'0'-10'30,"0"10"1,-6-17-12,6 17-3,3-12-6,-3 12-1,12-14-3,-1 10-2,0-6 0,5 4-1,1-1-1,4 2 1,-2 1-1,3 6-1,-2 2 0,0 8 1,-3 5-2,-2 7 1,-6 3 0,-6 8 0,-3 3 0,-2 1 0,-9 1-1,-1-1 0,-3-3 1,-3-4-1,-2-3 1,4-3-2,-1-6 2,2-2-2,1-7 2,2-2 0,12-9-1,-14 7 1,14-7 0,0 0-1,0 0 1,-10 0-1,10 0 0,0 0 0,0 0 0,0 0 0,0 0 0,0 0-1,11-3 1,-11 3 0,16-3 0,-7-1 0,5 2 0,0-2 0,1-1 0,-1 0 0,1-1 0,1 1 0,-3 0 0,1 1 0,-1 0-2,-13 4-3,25-1-10,-25 1-20,12 3-1,-12-3 0,0 0-1</inkml:trace>
  <inkml:trace contextRef="#ctx0" brushRef="#br0" timeOffset="3609">1845 569 43,'0'0'36,"14"4"1,-14-4-1,0 0-21,0 0-6,6 13-3,-6-13-3,-5 10-1,5-10-1,-6 11 0,6-11-1,0 0-2,-4 16-4,4-16-12,0 0-18,-9-13 1,9 13-3,6-17 2</inkml:trace>
  <inkml:trace contextRef="#ctx0" brushRef="#br0" timeOffset="4281">2177 127 20,'5'-14'31,"-5"14"0,0 0-5,0 0-5,0 0-6,0-11-2,0 11-4,0 0 0,0 0-3,0 0-2,0 0 0,0 0-1,0 0-1,0 14 0,2-3-1,-2 2 0,0 6 0,0 4-1,-2 5 1,1 4 0,-3 6-1,1-4 1,-4 3-1,3-1 0,-2-3-1,0-4 2,-1 0-2,1-4 1,-1-5-1,3-1 0,-2-5 0,3-3-1,3-11-2,-1 14-7,1-14-26,0 0 0,0 0-1,-9-16 0</inkml:trace>
  <inkml:trace contextRef="#ctx0" brushRef="#br0" timeOffset="6265">2235 33 12,'0'0'11,"0"0"0,0 0-1,0 0-1,0 0 0,0 0-1,0 0 0,0 0 0,0 0-1,0 0-1,0 0 0,0 0-2,0 0-1,0 0-1,5-10 0,-5 10-1,0 0 1,0 0 0,0 0 0,1-10 0,-1 10 0,0 0 0,0 0 0,0 0 1,0 0-2,0 0 1,0 0-1,0 0 1,0 0 0,0 0 0,0 0 0,0 0 0,0 0 0,0 0 1,0 0-1,0 0-1,0 0 1,0 0-1,-3 10 0,3-10 0,-3 11 0,3-11 0,-5 10 1,5-10-1,-5 12 0,5-12 0,0 0 1,-5 14-1,5-14 0,0 0 0,-3 10-1,3-10 1,0 0 0,0 0 0,-6 11-1,6-11 1,0 0 0,0 0 0,-3 12 0,3-12-1,0 0 1,-3 13-1,3-13 1,-3 11-1,3-11 1,-2 14-1,2-14 1,-3 17-1,0-7 1,0 3-1,-1 0 1,-1 1-1,0-1 1,0 3-1,-2-3 1,2 4-1,-1-4 0,2 0 1,-2-2-1,3 2 0,0-2 0,-1-1 0,4-10 0,-3 19 0,3-19 1,-3 17-1,3-5 0,0-2 0,2 1 0,-1 0-1,1-1 1,-1 0 0,3 3 0,-2-1-1,1 1 1,-2-2-1,3 0 1,-1 1 0,0-1-1,-1 1 1,-1-2 0,-1-10 0,7 18 0,-7-18 0,3 16 0,-3-16 0,7 12 0,-7-12 0,0 0 0,12 12 0,-12-12 0,11 5 0,-11-5 0,20-4 1,-10 1-1,3 0 0,0-4 0,4-1 0,-3 0 0,2-2 1,-2 2-1,1-1 0,-4-1 0,3 1 0,-2 2 0,-2-3 0,1-1 0,1 1 1,-2-2-1,1-2 1,1 0-1,-1-4 1,1-2-1,1-1 2,-4-5-2,1-2 0,-2-5 0,-2-1 0,-1-3 1,-2-1-1,-2 4 0,-2 2 0,-1 1 1,-2 6-1,-2 3 0,-2 5 0,-3 5 0,-1 1 0,-2 5 0,-3 2 0,-1 4-1,-2 0 1,-2 6 0,-2-1 0,0 4 0,0 0 0,1 0 0,1 2 0,2-1 0,2-1 0,3-3 0,1 1 0,4-1 0,10-6 0,-13 9 0,13-9-1,0 0 1,-6 10-1,6-10 0,0 0-2,3 16-2,-3-16-4,12 6-23,-12-6-3,14 4-2,-3-4 2</inkml:trace>
</inkml:ink>
</file>

<file path=xl/ink/ink27.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59:57.625"/>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 contextRef="#ctx0" brushRef="#br0">117 1963 4,'0'0'5,"0"0"-2,0 0-1,0 0 0,0 0-1,0 0-1,0 0 2,0 0 0,0 0 2,0 0 0,0 0 1,0 0-1,0 0 1,0 0-1,0 0 0,0 0-2,-8 10 0,8-10 0,0 0 1,0 0 1,0 0 1,0 0-1,0 0 2,0 0 0,0 0-1,0 0 0,0 0 0,0 0-1,0 0 1,4 10 1,-4-10 0,0 0 0,0 0 0,0 0 0,0 0-1,0 0-1,0 0 0,0 0-1,0 0 0,0 0-1,0 0 1,0 0 1,0 0 0,0 0 1,0 0-1,0 0 1,0 0-1,0 0 0,0 0 0,0 0 0,0 0-2,0 0 0,0 0 0,0 0 0,0 0-1,-4-13 0,4 13 0,1-11 0,-1 11 0,2-14 0,1 4 0,-3 10 0,-2-19-1,2 19 1,-1-20-1,-1 9 1,1 0-1,2 0 0,-4 1 0,6-2 0,-6 0 0,8-2 0,-7 1 0,2-1 0,0 2 1,2-2-1,-4 1 0,-1 1 1,3-1-1,-4 0 0,8-2 1,-6 1-1,4-2 0,-6 1 0,10-2 1,-5-2-1,2 1 0,-3 1 0,-1-2 0,-1 1 0,2-1 1,0 3-1,0-3 0,-1 4 0,-3-2 0,2 2 1,-1 0-1,3 0 0,-5 1 0,7 1 0,-6-2 0,1 2 1,-2-1-1,0-1 0,2 1 0,-2 0 0,3-1 0,-5 0 0,3-1-1,-5 0 2,12 0-2,-6-3 2,5 3-2,-4-2 2,5 3-1,-3-1 0,3 1 0,1 1 0,-2 1 0,2-2 0,-4-1 1,6 0-1,-8-1 1,9 0-1,-11-1 1,8-2 0,-4-1-1,3 1 1,-3 0 0,2 2-1,-1-4 1,-2 0-1,6 0 0,-7 0 1,7 0-1,-5 3 1,4-2-1,-4-1 0,7 1 1,-7 0-1,3 1 0,0 0 0,-3 0 1,1-1-1,-5-3 0,3 0 1,-5 0-1,3 1 0,-7 2 0,9 0 1,-9 3-1,5-1 0,-2 7 0,4 0 0,1 0 0,-4 1 0,4-3 0,-5 2 0,6 0 0,-1-1 0,0-1 1,-3-1-2,4-3 2,-3 1-1,1-1 0,1-1 0,1 0 0,-6 0 0,7 1 0,-2 2 0,1 0 0,2 2 0,-2 3 0,4-1 0,-5 0 0,5 2-1,-6 0 1,6 1 0,-3 9 0,-1-17 0,1 17 0,-5-14 0,5 14 0,-4-13 0,4 13 1,-4-10-1,4 10 0,0 0 0,0-10 0,0 10 0,0 0 1,0 0-1,0 0 0,0 0 0,0 0-1,0 0 0,0 0-1,0 0-3,0 0-2,0 0-8,20 15-25,-9-11-1,11 4 0,2-3 0</inkml:trace>
  <inkml:trace contextRef="#ctx0" brushRef="#br0" timeOffset="2718">147 994 21,'0'0'27,"0"0"-3,0 0-3,10 7-4,-10-7-4,0 0-2,0 0-2,0 0-1,0 0-2,0 0 0,10 0-1,-10 0 0,16 1-2,-6 0 0,2-4-1,0 3 0,2-2-1,5 0 1,-2 0-1,3 0-1,-2 0 1,4 0-1,-2 1 0,3 0 0,-1 1 0,1-1 0,5 1 1,2 1 0,-4 0 0,7 0 0,-5 1 0,4 0 1,-3-2-1,3 3 0,-5-2-1,0 1 0,1-3 0,-3 2-1,4-2 1,-6 2 0,3 1 0,-7-1 0,3-1 0,0 0 0,-1 1 0,1 0 0,-3-1 0,1 3 0,0-3 0,2-2 0,0 4 0,-1-2-1,-1-2 2,-1 2-1,-1-1 0,1-1 0,-1 1 0,-18 1 1,0 0 1,62-2 0,-62 2-1,45-1 1,-45 1-1,46-1 1,-46 1-1,0 0-1,60-5 0,-60 5 0,0 0 0,0 0-1,55-4 1,-55 4 0,0 0 0,0 0 0,0 0 0,52 0 0,-52 0 0,0 0 0,0 0-1,0 0 1,0 0 0,45 13 0,-45-13 0,0 0 0,0 0 0,46 11 0,-46-11 0,0 0 0,0 0 0,47 7 0,-47-7 0,0 0 0,0 0-1,0 0 1,0 0 0,0 0 1,0 0-1,0 0 0,0 0 0,0 0-1,0 0 2,47 3-2,-47-3 1,0 0 0,0 0 0,0 0 0,0 0 0,0 0 1,0 0-1,0 0 1,0 0 0,0 0 0,0 0 1,0 0 0,0 0-1,0 0 1,0 0 0,0 0-1,6 44 1,-6-44-1,0 0 0,0 0 0,-48 40-1,48-40 1,0 0 0,0 0 0,0 0 0,-48 52 0,48-52 0,0 0 0,0 0 0,-51 41-1,51-41 1,0 0-1,0 0 2,-56 34-2,56-34 1,0 0-1,0 0 1,0 0-1,0 0 1,0 0-1,0 0 0,0 0 0,0 0-1,0 0 1,0 0-1,0 0 1,0 0-1,0 0 1,42-53 0,-42 53-1,45-26 1,-45 26-1,46-22 0,-46 22 1,0 0-1,45-24 0,-45 24 1,0 0 0,0 0 0,50-21-1,-50 21 1,0 0 0,0 0 0,0 0 0,0 0 0,0 0 0,0 0 0,0 0 0,0 0 0,49-49 0,-49 49 1,0 0-1,0 0 0,0 0 0,0 0 0,-6-51 0,6 51 0,0 0 0,-47-25 1,47 25-1,0 0 0,-70-29 1,70 29-1,-60-17 1,60 17 0,-62-23-1,62 23 1,-63-22-1,63 22 1,-53-27 0,53 27-1,-46-27 1,46 27-1,0 0 0,0 0 1,-56-42-1,56 42 0,0 0 0,0 0-2,0 0-1,0 0-7,0 0-30,0 0-1,0 0 1,-15 50-2</inkml:trace>
  <inkml:trace contextRef="#ctx0" brushRef="#br0" timeOffset="7000">412 1443 39,'0'0'30,"0"0"-3,0 0-7,0 0-4,12-1-3,-12 1-3,0 0-2,0 0-1,1 12-2,-1-12-1,-1 11 0,1-11-1,-6 10-1,6-10 0,0 0-1,-10 8 1,10-8-1,0 0 1,0 0-1,0 0 1,0 0-1,2-10 0,-2 10 0,5-9 0,-5 9-1,9-11 1,-9 11-1,0 0 0,10-8 0,-10 8 0,0 0 0,0 0 0,3 12 0,-3-12 0,0 0-1,-7 15 0,7-15-3,-2 9-7,2-9-27,-10 3 1,10-3-1,0 0 1</inkml:trace>
  <inkml:trace contextRef="#ctx0" brushRef="#br0" timeOffset="7765">752 1304 18,'0'0'30,"12"3"2,-12-3 1,0 0-12,0 0-7,-13-2-3,13 2-4,-10 4 0,10-4-2,-13 8-1,3 0-1,0-2 0,2 4-1,-4-3 0,4 2 0,-3 2-1,5 1 0,-4 0 0,8 0-1,-6-2 1,7 1-1,0 0 0,2-2 0,-1-9 0,11 14 1,1-11-1,-1-2 0,8-4 0,-2-2 0,5-2 0,0-3 0,2-3 0,-3-2 0,0 0 0,-3-1 0,-3-1 0,-1-1 1,-7 2-1,1-1 0,-7 1 0,-1 2 0,-7 2 0,0 2-1,-5 3 1,-2 3-1,-4 5-1,0 0-1,1 6-2,-2-4-10,6 6-22,-3 2 2,3-2-2,4 3 2</inkml:trace>
  <inkml:trace contextRef="#ctx0" brushRef="#br0" timeOffset="8906">1117 1258 14,'0'0'28,"0"0"-1,0 0-3,0 0-6,-10 3-3,10-3-3,-10 1-1,10-1-3,0 0-1,0 0-1,0 0-2,0 0-1,15-3-1,-15 3 0,20-1-2,-10 0 1,0 1-1,3 1 0,-13-1 0,23 5 0,-12 0 0,1-1 1,-12-4-1,8 16 1,-10-4-1,-1-2 1,-2 3 0,0 1 0,0-1 0,-6 1 1,-2-2-1,2 0 0,-1-3 1,2 1-1,-1-3 0,-2 0 0,2-1 0,11-6-1,-10 8 1,10-8-1,0 0 0,0 0 1,0 0-1,0 0 0,0 0 0,10 7 0,-10-7 0,14 1 0,-14-1 0,11 1 0,-11-1 0,10 0 0,-10 0 0,0 0 1,12-2-1,-12 2 0,11-6 0,-11 6-1,0 0 0,0 0-3,50-4-18,-50 4-14,0 0 0,0 0-1,0 0 1</inkml:trace>
  <inkml:trace contextRef="#ctx0" brushRef="#br0" timeOffset="10218">1473 1307 12,'0'0'27,"0"0"3,0 0-5,0 0-4,0 0-3,0 0-4,0 0-2,0 0-1,0 0-4,0 0-1,0 0-2,0 0-2,0 0 0,0 0 0,53 9-1,-53-9 0,0 0 0,0 0 0,44 4 0,-44-4-1,0 0 1,0 0-1,0 0 1,0 0-1,0 0 1,20 47-1,-20-47 1,0 0-1,0 0 1,-20 46 0,20-46 0,0 0-1,0 0 1,0 0-1,-46 47 1,46-47 0,0 0-1,0 0 1,0 0-1,0 0 1,0 0-1,0 0 0,0 0 1,0 0-1,0 0 0,0 0 0,0 0 0,0 0 0,0 0 0,0 0-1,0 0 1,0 0 0,0 0 0,0 0 0,0 0 0,0 0 0,0 0-1,0 0 1,0 0-2,55 3-3,-55-3-5,0 0-28,0 0 0,54-19-1,-54 19 2</inkml:trace>
</inkml:ink>
</file>

<file path=xl/ink/ink28.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2:00:13.281"/>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 contextRef="#ctx0" brushRef="#br0">240 0 14,'0'0'27,"0"0"-2,0 0-8,0 0-2,0 0-5,0 0-4,-11 8-2,11-8-2,-16 10 0,0-2-1,-1-1 0,-3 2-1,1 1 2,-1-2-1,1 2 0,1-3 0,3 0 1,1-3-1,5 2 0,-1-1 0,10-5 0,-17 13-1,17-13 1,-10 14-1,10-14 0,-6 16 0,6-16 0,-3 17 1,3-17 0,2 15 0,-2-15 0,4 15 1,-4-15-1,7 13 2,-7-13-1,13 12 1,-13-12-1,16 11 0,-4-5 1,-1-5 0,6 3-1,1-4 0,6 6 0,-1-6 2,6 5-3,-1-3 1,4 4 0,-6-3-1,4 4 0,-4-3 0,-3 2 0,-3-1-1,-3-1 1,-1 1-1,-3 0 0,-3 0 0,-10-5-1,14 9-3,-14-9-14,0 0-17,0 0 1,-11 9-2,11-9 1</inkml:trace>
</inkml:ink>
</file>

<file path=xl/ink/ink29.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2:00:11.656"/>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 contextRef="#ctx0" brushRef="#br0">8228 125 25,'0'0'20,"0"0"0,0 0-2,0 0-2,0 0-4,0 0-2,0 0-3,0 0-2,0 0-1,0 0-1,-14-9-1,14 9 0,-16-2-1,5 1 1,-1 1-1,-5-2 0,6 1 0,-8 1 0,6-1 0,-8 0 0,6-2 0,-9 2 0,5 1-1,-9 0 0,1 0 1,-6 1-1,-2 1 0,-6 0 0,-7 2 1,-6-1-2,-7 2 2,-3-1 0,-6 2 0,-3 1-1,-5 0 0,-3-1 0,2 0 0,-4-1 0,4 2 0,-1-3-1,1 0 1,-2 0 0,3-2 0,0 1 0,3 1 0,-3-3-1,2 0 1,1 0 0,-3 0 0,1-1-1,2 0 2,1-1-1,-2 2-1,0-2 1,3 2 0,-3-1 0,1 1 0,-1-1 0,-2 3-1,0-2 1,0-1 0,-1 1 0,3-2 0,0 1 0,0-2-1,3 2 1,0-2 0,0-1 0,2-1 0,0 1 0,1 1 0,-3-3 0,5 0-1,-1 2 1,0-1 0,2 0 0,-3-1 0,0-1 0,2-2 0,-2 1 0,-1-4 0,-2 4 1,0-2-1,-1 0 0,0-2 0,-4 3 0,2 0 0,2 1 1,-2-1-1,3 3 0,0-2 1,-1-1 0,1 1 0,1 0-2,-3 1 2,5-1-1,-2 2 1,-1-1-2,3 4 2,1 2-1,-1 0 0,4 2 1,3 2-1,-1 2 1,-1-2-2,2 5 2,0-1-2,4-2 1,1 1-1,1 1 1,-2-2-1,5-4 1,1 1 0,-1-3 0,2 0 0,-2 0 1,4-1-1,1-2 1,0 0 0,1 1-1,2 1 1,3 0-1,0 0 1,0 2-1,3-1-1,0 2 1,3-1 0,-2 3 0,3-3-1,-1 1 1,1 1 0,0-1 0,0 3 0,1-4 0,0 3 1,0-2-1,-1-2 0,-3-2 1,3 2-1,1 0 0,-1-2 0,-2 3 1,0-5-1,-2 2 0,2 2 1,-2-1 0,5-1-1,-3-2 1,-2 0 2,-2-3-3,5 2 2,0-3-2,1 3 2,5-2-2,-1 1 2,2 4-3,7 0 2,3-1-1,4 3 1,2-1-1,5 1 0,9 0 0,-15-1-1,15 1-3,0 0-5,11 1-19,-11-1-7,19-1 2,-8-1-2</inkml:trace>
</inkml:ink>
</file>

<file path=xl/ink/ink3.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7:59.734"/>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Group>
    <inkml:annotationXML>
      <emma:emma xmlns:emma="http://www.w3.org/2003/04/emma" version="1.0">
        <emma:interpretation id="{859132B3-2201-4927-B19D-9D04CA225663}" emma:medium="tactile" emma:mode="ink">
          <msink:context xmlns:msink="http://schemas.microsoft.com/ink/2010/main" type="inkDrawing" rotatedBoundingBox="15790,9351 25451,9073 25458,9292 15797,9570" shapeName="Other">
            <msink:destinationLink direction="with" ref="{4C46351C-74CE-4607-A175-554C6D36722F}"/>
            <msink:destinationLink direction="with" ref="{6F6EC276-A627-44A0-B11F-3FCF2EE74E0E}"/>
          </msink:context>
        </emma:interpretation>
      </emma:emma>
    </inkml:annotationXML>
    <inkml:trace contextRef="#ctx0" brushRef="#br0">13 318 14,'0'0'11,"0"0"0,0 0 0,0 0 1,0 0 0,0 0-1,-13-3 0,13 3-2,0 0 0,0 0-1,0 0 0,0 0-1,0 0 0,0 0-2,0 0 0,0 0-1,0 0-1,0 0 0,0 0-1,0 0 1,3-11-1,-3 11 1,0 0-1,13 0 0,-13 0-1,13-1 1,-13 1-1,16 1 0,-6-1-1,-10 0 1,21 0 0,-7 1-1,0-1 1,-1 0 0,0 0 0,4 0-1,-4 0 1,4-1-1,-3-1 1,3 0-1,-2-1 1,2 2-1,-3-1 1,0 2-1,2-4 0,-3 5 1,4-3-1,-4 3 0,4-1 0,1 0 0,0-1 0,1 0 0,0 0 1,0 0-1,-2 1 0,2-1 0,-3-2 1,-1 6-1,1-5 0,0 4 0,0-2 1,-1 0-1,3 0 0,-1-2 0,-1 2 0,3-3 0,1 3 0,0-5 0,2 4 0,-1-4 0,3 2 0,1 0 0,-2-1 0,1 2 0,0-1 0,1 2 0,-2-2 1,3 2-1,-4 1 0,1 0 0,0 0 0,0 0 0,-2-1 0,2-2 0,0 3 0,1-1 0,-4 0 0,4 0 0,-4-3 0,1 3 0,-3-1 0,2 1 0,-4-2 1,-1 2-1,0 0 0,0-1 0,2-1 1,-1 1-1,2 1 0,1-1 0,-2 2 0,0-2 1,3 0-2,-3 1 2,3 2-2,-3-2 2,2 1-1,3 0 0,1 0 0,0 2 0,3-4 0,1 2 1,-1-1-1,1-2 0,0 3 0,-1-2 0,3 0 0,0-2 0,-2 1 0,4-2 0,-1 2 0,1-1 0,0 1 0,0-1 0,0 3 0,-1-2 0,1 2 0,1 1 0,-1-2 0,0 1 0,1 1 0,-1 0 0,4 0 0,-6 0 0,4-1 0,-2 2 0,-2 2 1,1-2-1,-1 0 0,-2 1 0,-1-2 0,3 3 0,-2-2 0,-1-1 0,2 2 0,-4-1 0,5-1 0,-2 0 0,-1 1-1,2-1 1,-1 2 0,1-2 0,-1 0 0,1 0 0,1 2 0,2-2 0,1-2 0,0 4 0,3-1 0,0 0 1,5-1-1,-2 0 0,0-1 0,2 0 0,1-1 0,0-1 0,1 0 0,0-2 0,2 2 0,0-1 0,-1 0 0,1 0 0,3 2 0,-1-3 0,2 2 1,-2 0-1,0 1 0,0-1 0,3-1 0,-4 1 0,1 0 1,-4 2-1,1-2 0,0 0 0,-1 2 1,0-2-1,-3 2 0,3-2 0,1 0 0,-2 1 1,1-2-1,1 2 0,-2-2 0,0 1 0,0-1 1,-1 1-1,-4-2 0,2 2 1,-5-2-1,5 3 0,-5-2 1,0 0-1,4 3 0,-3-4 0,3 5 0,-4-2 0,0 2 1,1-4-1,3 3 0,1-1 0,0 1 0,0-1 0,1-1 0,3 0 1,-1-1-1,2 1 0,-2-2 0,2 0 1,0 2-1,0-2 1,1 2-1,2-2 0,-2 4 1,1-1-1,2-1 0,2 3 0,-3-1 0,2 2 0,0-2 0,0 2 0,0-1 1,2-2-1,-3 1 0,0 0 0,1 0 0,1-1 0,-2 1 0,0 1 0,2 0 0,-1 1 0,-1-1 0,2 2 0,-3 0 0,0-2 0,-1 1 0,4 1 1,-5-2-1,-1 1 0,0 1 1,-1 0-1,-1-2 0,1 2 0,3-1 1,-7 1-1,2-1 0,1 1 0,-1-1 0,3-2-1,-2 3 1,-1 0 0,0-1 0,1-1 0,-3 1 0,1-1 0,0 0 0,2-2 1,-1 2-1,0-2 0,0 1 1,1 0-1,0 0 0,-3 1 0,2-2 0,1 2 0,0 1 0,-1 0 0,1 0 0,-4-1-1,3 1 1,-3 0 0,3 1 1,-3-1-1,1 0 1,-2 0-1,-2-1 1,-1 1-1,-2 1 1,1 0-1,-8 0 0,6 1 0,-6 2 0,2-1-1,1 0 1,4 0 0,-7-1 0,6 2 0,-1-1 0,-2-1 0,3-1-1,-3 1 1,3-3 0,-6 2 0,6 0 0,-5-1 0,13 0 1,-5 2 1,6-2-1,-3 0 0,8 0 0,-5-1 0,7 0 1,-1-1-1,3 0-1,-5-2 0,-3 1 0,4 1 0,-4-1 0,2 2 0,-7 1 0,2 0-1,-7 1 1,1 1 0,-5-2 0,4 1 0,-3 1 1,-27-3 0,50 6 1,-50-6 0,47 6 0,-47-6-1,0 0 1,53 9 0,-53-9 0,0 0-2,0 0 0,0 0 0,0 0 0,0 0 0,0 0-1,0 0-3,0 0-33,0 0-4,0 0 1,-33-18-3</inkml:trace>
  </inkml:traceGroup>
</inkml:ink>
</file>

<file path=xl/ink/ink30.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2T22:31:14.593"/>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 contextRef="#ctx0" brushRef="#br0">0 488 15,'0'0'10,"0"0"1,0 0 0,0 0 0,0 0 0,0 0 0,0 0 0,0 0-1,0 0 0,0 0-1,0 0-1,0 0-1,0 0 0,0 0-1,0 0 0,0 0-1,0 0 0,0 0 1,0 0-2,0 0 1,0 0-1,0 0-1,0 0 0,6 10-1,-6-10 0,1 11-1,-1-11 1,0 13-2,0-13 1,0 13-1,0-13 0,0 0 0,1 11 1,-1-11-1,0 0 0,0 0 0,0 0 1,11-15-1,-5 4 0,-1 0 1,3-2-1,-1-2 0,0 1 0,2 1 1,-4 2-1,-5 11 0,6-15 0,-6 15-1,0 0 1,0 0 0,0 0-1,3 15-3,-3-15-7,0 0-27,-4 15 2,4-15-2,0 0 1</inkml:trace>
  <inkml:trace contextRef="#ctx0" brushRef="#br0" timeOffset="1141">732 0 11,'0'0'30,"-14"0"2,14 0 1,0 0-12,-24 2-6,24-2-4,-18 0-2,18 0-1,-20 4-3,20-4-1,-23 5 0,10 0-1,-2-1 0,2 3-1,-3 1 0,-1 2 0,-1 0-1,0 2 0,-4-1 0,2 2 0,1-1 0,2 1-1,0 0 1,4-2-1,3 1 0,0 0 0,7 0 0,1 0 0,4 2 1,1 0-2,0-1 1,4 0-1,3 0 1,0-4-1,8-3 1,-2-1 0,3-6 0,1-7 0,3 0-1,-3-2 2,1-3-2,-2-2 2,-2 0-1,-2 1 1,-4-1-1,-2 3 1,0 0-1,-3 1 0,-3 1 1,-1 1-1,-2 9 0,3-14 0,-3 14 0,3-12 0,-3 12-1,0 0 1,0 0 0,0 0-1,0 0 1,0 0 0,0 0-1,0 0 1,0 0-1,9-3 1,-9 3 0,0 0 0,2 10 0,-2-10 1,1 15-1,0-5 1,-2 2 0,0 2-1,-2 0 1,0 5 0,0 0 0,-5 5-2,1 0 2,-1 1-2,0 1 1,1 0 0,1 0-1,-1-2 1,0-2-1,2-3 1,1 1 0,0-5 0,1-3-1,3-1 1,0-11 0,-3 13-1,3-13-1,0 0-2,0 0-7,0 0-25,3-14 0,1-1-2,3-2 1</inkml:trace>
  <inkml:trace contextRef="#ctx0" brushRef="#br0" timeOffset="2188">1012 39 18,'0'0'29,"0"0"2,-11 7-1,10 2-11,-10-9-6,10 10-3,-9-9-2,10-1-2,-10 9 0,10-9-2,0 0-1,0 0 0,0 0-1,0 0-1,0 0 1,0 0-1,0 0 0,16-1 0,-16 1-1,17-6 1,-1 3-1,-1 0 0,2 0 0,-1-1 0,3 1 0,-1 1 0,3-1 0,-1 0 0,0 0 0,0 0 0,0 2 0,-1 0 0,-2 0 0,0 2 0,-4-1 0,3 2 0,-5 0 0,-2 2-1,-9-4 1,17 5 0,-17-5 0,17 4 0,-17-4 0,9 6 0,-9-6 0,13 2 0,-13-2 0,0 0 0,0 0 0,9 5 0,-9-5 0,0 0 1,0 0-1,0 10 0,0-10 1,-6 14 0,6-14-1,-13 20 1,1-7 0,0 2 0,-3 1 0,-1 4-1,-1 2 1,-1-2-1,-1 1 1,-4 0-1,3 0 0,1 0 0,2-4 0,2-1 0,-2-3 0,4 0 1,2-3-1,3 0 0,8-10 0,-10 14 1,10-14-1,-12 9 1,12-9-1,0 0 0,0 0 0,-11 6-1,11-6-3,0 0-5,0 0-28,0 0 1,0 0-2,0 0 1</inkml:trace>
  <inkml:trace contextRef="#ctx0" brushRef="#br0" timeOffset="3375">1606 95 23,'0'0'21,"0"0"-1,0 0-1,0 0-1,0 0-2,0 0-3,0 0-2,0 0-2,0 0-2,0 0-2,0 0-1,0 0 0,0 0-2,0 0 0,11 6 0,-11-6-1,19 2 0,-19-2 0,23 5 0,-10-4 0,2 1 0,3-1-1,0-2 0,1 1 0,-2-1 0,2-1 0,-2-1 0,-1 1 0,1 1 0,-4 0 0,-1 2 0,-2-1 0,0 1 0,-10-1 0,17 3 0,-17-3 0,0 0 0,9 6 0,-9-6 0,0 0 0,0 11 1,0-11 0,-8 11 0,8-11 0,-11 16 1,0-3-1,2 1 0,-7 1 1,1 5-2,-2-2 2,1 3-2,-2 3 1,-2 0-1,1-3-1,-1 3 2,3 0-2,-2-1 2,5-2-2,1 1 1,0-5 0,-1 1 1,7-2-1,0-3 0,0-3 0,1 0 0,6-10 1,-9 12-1,9-12 1,0 0 0,0 0-1,0 0 1,0 0-2,0 0 0,0 0-2,0 0-2,-1 11-10,1-11-22,0 0 0,0 0 0,0 0 0</inkml:trace>
  <inkml:trace contextRef="#ctx0" brushRef="#br0" timeOffset="4547">2179 173 13,'0'0'27,"0"0"-2,0 0-4,0 0-3,0 0-5,10-9-2,-10 9-4,10-11 0,-3 1-2,5 7 0,-12 3 0,24-13-1,-11 3-1,8 6 1,-5-6 0,6 6-1,-3-4 0,1 3-1,-1 1-1,0 4 1,-1 0-2,-2 4 1,-3 2-1,-2 4 0,-2 2 1,-4 3-1,-5 5 1,0 3-1,-8 1 1,-1 2-1,-4-1 1,-3 1 0,-2 0 0,0 0-1,-1-5 1,-1 2 0,1-3 0,1 0 0,0-3 0,3 0 0,-2-5 0,3 1-1,2-1 1,0-2-1,1-3 0,1 1 0,10-8 0,-17 9-1,17-9 1,-11 6 0,11-6 0,0 0 0,0 0-1,-10 4 1,10-4 0,0 0-1,0 0 1,0 0-1,0 0 1,11 5 0,-11-5 1,20 1-1,-8 0 0,3 1 1,0-2-1,2 2 1,0 2-1,3-2 1,0 0-1,3 1 1,-1-2 0,1 1-1,2 1 1,1-1 0,-3 1-1,0 0 1,-1 2-1,-3-1 1,-2-1-1,-3 1-1,-1 2-2,-13-6-20,0 0-15,0 0 1,0 0-2,10-5 2</inkml:trace>
</inkml:ink>
</file>

<file path=xl/ink/ink31.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2T22:31:34.828"/>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 contextRef="#ctx0" brushRef="#br0">1506 12 18,'0'0'15,"0"0"-1,0 0 1,0 0-2,0 0-2,0 0-2,0 0-3,0 0 0,0 0-1,0 0-1,0 0 0,0 0 0,0 0 0,0 0 0,0 0-1,0 0 0,0 0-1,0 0 0,0 0 0,0 0-1,0 0 0,0 0-1,0 0 2,0 0-1,0 0 0,0 0 1,0 0 0,0 0-1,0 0 1,0 0 0,0 0-1,0 0 0,0 0 0,0 0-1,0 0 1,0 0-1,0 0 1,0 0-1,0 0 1,-48-14-2,48 14 0,0 0 1,0 0-1,0 0 0,0 0 0,0 0 0,0 0 0,0 0 2,0 0 0,0 0 0,0 0 0,0 0-1,0 0 1,0 0 0,0 0 0,0 0-1,0 0 1,-49 4-1,49-4 0,0 0 0,0 0 0,0 0 0,0 0 0,0 0 0,0 0 0,0 0 0,0 0 0,0 0 0,0 0 0,0 0 0,-45 22-1,45-22 1,0 0 0,0 0 0,0 0 0,0 0 0,0 0 0,0 0 0,0 0 0,0 0 0,7 47 0,-7-47 0,0 0 0,0 0 0,0 0-1,0 0 1,0 0 0,0 0 0,0 0 0,0 0 0,0 0 0,-4 45 0,4-45 0,0 0 0,0 0 0,0 0 0,0 0-1,0 0 1,0 0 0,0 0 0,0 0 0,0 0 0,53 29 0,-53-29 0,0 0 0,0 0 0,0 0 0,0 0-1,0 0 1,0 0 0,0 0-1,0 0 0,0 0 0,0 0 0,0 0-1,0 0 1,0 0-1,46 35-1,-46-35-1,0 0 0,0 0 0,0 0 0,0 0 1,0 0-2,0 0 1,0 0 0,0 0 1,12 45-1,-12-45 0,0 0 0,0 0 0,0 0 1,0 0 0,0 0 0,0 0 1,0 0-3,-24 47 2,24-47-1,0 0 1,0 0 0,0 0 0,0 0 0,0 0 0,0 0 3,0 0-1,0 0 1,0 0 0,-14 45 1,14-45-1,0 0 2,0 0 0,0 0 1,0 0 1,0 0 1,0 0 1,0 0 2,0 0-2,0 0 1,0 0-1,0 0-1,-50 4-1,50-4-1,0 0-1,0 0 0,0 0-2,0 0 1,0 0-1,0 0 0,0 0 1,0 0-1,-4-46 0,4 46 0,0 0 1,0 0-1,0 0 1,0 0 0,0 0-1,23-50 1,-23 50-1,0 0 0,0 0 1,0 0-1,0 0 0,0 0-1,0 0 1,0 0 0,0 0 0,0 0 0,6-46 0,-6 46 0,0 0 0,0 0 1,0 0-1,0 0-1,0 0 1,47-31 1,-47 31 0,0 0 1,0 0-1,0 0 0,0 0 0,0 0 0,0 0 0,0 0-1,0 0 0,0 0 0,0 0 0,0 0-1,28-46 1,-28 46 0,0 0 0,0 0 0,0 0 0,0 0 0,0 0 1,0 0-1,0 0 0,0 0 0,0 0 1,0 0-1,0 0 0,0 0 1,44-22-1,-44 22 0,0 0 0,0 0 0,0 0 0,0 0 0,0 0 0,0 0 0,0 0 0,0 0-1,0 0 1,0 0 0,0 0 0,0 0 0,0 0 0,0 0 0,0 0 0,0 0 0,0 0 1,0 0-1,0 0 0,0 0 1,0 0-1,0 0 0,0 0 0,0 0 0,0 0 0,0 0-1,0 0 1,0 0-2,0 0-2,0 0-7,0 0-18,0 0-1,0 0 0,0 0 1</inkml:trace>
  <inkml:trace contextRef="#ctx0" brushRef="#br0" timeOffset="7468">26 448 4,'0'0'6,"0"0"-1,0 0-1,0 0 0,0 0 1,-10-10 0,10 10 1,0 0 1,0 0 1,0 0 0,0 0 1,0 0-2,0 0 1,0 0-2,-11-9-2,11 9 1,0 0-1,0 0 0,-12 0 0,12 0 1,0 0-1,0 0 1,0 0 0,0 0-1,0 0-1,0 0 0,0 0 0,0 0-2,0 0 1,0 0-1,12 0 1,-12 0-2,0 0 1,13-2 0,-13 2 0,13-1-1,-13 1 1,14 0-1,-14 0 1,17 2 0,-5-2 1,2 2-1,-14-2-1,18 5 1,-8-3-1,1-1 1,0 1-1,-11-2 0,18 5 0,-18-5 0,17 4 0,-17-4 0,14 5 0,-14-5 0,12 3-1,-12-3 1,14 3 0,-14-3 0,13 5 0,-1-2 0,-2 0 0,4-1 0,-1 0 0,2 0 0,-4 1-1,7-3 1,1 2 0,-3-1 0,1 0 0,-2 0 0,1 0-1,1 2 1,4-1 0,-5-2 0,1 3-1,1-1 1,1 1 0,1-1-1,0 1 1,1 1 0,-6-1-1,7 0 1,-5 2-1,-1-2 1,-5 2 0,5-2-1,-2 2 1,-1-1 0,-13-4 1,0 0 0,55 8 1,-55-8-1,54 1 0,-54-1 0,50-3 0,-50 3 0,56-2-1,-56 2-1,0 0 1,56-4-1,-56 4 1,0 0-1,46 5 1,-46-5 0,0 0-1,0 0 1,54 11 0,-54-11 0,0 0-1,46 8 1,-46-8 0,0 0 0,51 7 0,-51-7 0,0 0-1,58 3 1,-58-3 0,0 0 0,59-1-1,-59 1 1,0 0-1,51-3 1,-51 3 0,0 0-1,46 0 1,-46 0 0,0 0-1,0 0 1,52 5 0,-52-5 0,0 0-1,0 0 1,0 0 1,0 0 0,45 7 0,-45-7 0,0 0 0,0 0 0,0 0 0,0 0 1,0 0-2,0 0 0,0 0 1,0 0-1,0 0 1,0 0-2,0 0 0,0 0-1,0 0 1,0 0-1,0 0 1,0 0-1,0 0 0,0 0 2,0 0-1,0 0 2,0 0 0,0 0 0,0 0 1,0 0-1,0 0 0,0 0 1,0 0-1,0 0-1,0 0 0,0 0 0,0 0 0,0 0-1,0 0-5,0 0-11,0 0-15,0 0-2,0 0 3,0 0-4</inkml:trace>
</inkml:ink>
</file>

<file path=xl/ink/ink4.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8:04.062"/>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Group>
    <inkml:annotationXML>
      <emma:emma xmlns:emma="http://www.w3.org/2003/04/emma" version="1.0">
        <emma:interpretation id="{6F6EC276-A627-44A0-B11F-3FCF2EE74E0E}" emma:medium="tactile" emma:mode="ink">
          <msink:context xmlns:msink="http://schemas.microsoft.com/ink/2010/main" type="inkDrawing" rotatedBoundingBox="15948,6980 25774,6895 25795,9343 15970,9429" semanticType="callout" shapeName="Other">
            <msink:sourceLink direction="with" ref="{859132B3-2201-4927-B19D-9D04CA225663}"/>
            <msink:sourceLink direction="with" ref="{B9315410-E7BD-42F1-B364-230C625E0E03}"/>
          </msink:context>
        </emma:interpretation>
      </emma:emma>
    </inkml:annotationXML>
    <inkml:trace contextRef="#ctx0" brushRef="#br0">0 2495 17,'0'0'19,"0"0"-2,0 0-2,0 0-2,0 0 0,0 0-4,0 0-1,0 0 0,0 0-1,0 0-1,-10-1 0,10 1-2,0 0 0,0 0-1,0 0 0,0 0-2,0 0 0,0 0 0,0 0-1,0 0 1,11 3 0,-11-3 0,0 0 1,17 6-1,-17-6 1,15 3 0,-15-3 0,20 3-1,-10-2 2,1 3-2,1-4 0,2 2 1,-2-3-1,4 2 0,-3-3 0,4 2 0,1-3 0,3 0 0,-1 1 0,3-3-1,-1 2 1,2-1-1,2 1 0,-1-2 0,-1 1 1,2 0-1,-2 1 0,2 0 0,0-2 1,-2 2-1,0-3 1,2 1-1,0-2 1,2 0-1,-2 2 1,0-2-1,-1-2 0,4 3 1,-5-2-1,-1 1 0,2 0 0,-2-2 1,-1 1-1,1-2 0,-2 3 0,4-1 1,-1-2-1,4-2 0,-4 0 0,5 0 0,-2 2 0,3-5 0,2 1 1,-1-1-1,0 1 1,-2 0 0,3-2-1,0 0 0,0 0 1,0 0-1,0 1 0,-1-1 0,-2-1 1,2 1-1,-1-3 0,-4 3 0,0-2 1,-2 1-1,-3 1 0,-1 0 0,2-2 0,0 1 0,-4-2 0,2 2 0,0-1 0,0 0 0,1 1 0,-1-2 0,-3 1 0,3-2 0,-3 3 0,0 1 0,2-2 0,-3 2 0,1 0 0,0-1 0,1 2 0,1 0 0,-1 0 1,0 2-1,0-1 0,2 0 0,0 3 0,-1-3 0,2 4 0,-1-5 0,0 2 0,2 1 1,-3 0-1,-3 1 1,1 0-1,-2 0 1,-3 1-1,1 3 1,1-1-1,-3 1 0,1 0 0,-1 1 0,0-1 0,0-1 0,0-1 0,-1 4 0,0-5 0,1 1 1,-2 1-1,6-2 0,-2 1 0,0-1 0,0-3 0,2 2 0,-2-5 0,4 3 0,-3-2 0,-1 3 0,-1-5 1,1 4-1,-2-1 0,3-1 0,-1 1 0,0-1 0,-3 0 0,3 1 0,0 1 0,1-1 0,0-1 0,2 1 0,-1 0 0,0 2 0,3-1 0,-2 0 0,4 0-1,-1 2 1,-1-2 1,1 1-1,2 0 0,1 0 0,0-1 0,-1 0 0,0-2 0,2 3 0,-2-4 0,0 0 0,1 0 1,-3-1-1,-1 0 0,0 0 1,-2 2-2,0-1 2,0 1-2,1 2 1,-2 1 0,3 0 0,0 1-1,-2 0 1,2-1 0,-2 1-1,1 0 1,-1-1 0,0-1 0,-2 2 0,3 0 0,-1-1 0,2 2 0,-2-1 0,1 0 0,-1 0 0,1-1 0,-1 2 0,4 1 0,-3-2 0,2 0 0,5-2 0,0 3 0,-3-2 0,2-2 0,0 0 0,-1 1 0,1 0 0,-3 0 0,2-1 0,-3 0 0,1 1 0,0 1 0,0-1 0,-1 1 0,0-1 0,3 2 0,-3 0 0,4-2 0,-2 2 0,3 0 0,0-1 0,1 1 1,3 0-1,-2 0 0,0 0 0,1 0 0,0 0 0,0 1 0,-1-1 0,3 1 0,-1 1 0,0 0 0,1-1 0,-2 3 0,3-1 0,-4-2 0,2 1 1,-4-1-2,1 2 2,0 0-2,0-2 2,-1 1-1,4 1 0,-3 2 0,1-2 0,1 3 0,0-1 0,-2 1 0,0-2 0,0 2 0,1 0 0,-3 1 0,1-1 0,-1 2 0,-1 0 0,-1 1 0,3-1 0,-2 2 0,-1 1 0,1 0 0,1 0 0,0 0 0,1-1 0,3 2 0,-3 0 0,2-1 0,-1 0 0,0 0 0,2 3 0,3-2 0,-1 0 0,0 0 0,-2 0 0,3 1 0,-2 1 0,0 2 1,0-1-2,-4 1 1,0-1 0,-1 2 0,0 0 0,-1 1 0,0 2 0,0 0 1,0 1-2,0 0 2,-1 0-2,0 2 2,0-1-2,0 1 1,1-2 0,-2-1 0,-1 2 0,-1 0 0,1 0 0,-1-1 0,-1 4 0,1-4 0,0 4 0,1-3 0,-1 1 0,1-1-1,1 1 2,0-1-1,1 2 0,0 0 0,1-2 0,2 1 0,-2 1 1,2-1-1,-3-2 0,1 3 0,-1 0 0,2 2 0,-1-2 1,0 5-1,1-2 0,-3 2 0,3 0 1,-3 0-1,3 1 0,0-1 0,0-1 0,-2-3 0,2 2 1,-1-2-1,-1 0 0,1-1 0,-4-2 1,0 1-1,-1-1 0,-2 1 0,2-2 1,-4-1-1,0 1-1,-2 0 2,1 0-2,1-2 2,-3 3-2,1-1 2,1 1-2,2 0 2,-3 0-1,2 2 0,0-2 0,0 1 0,0-2 1,-1 1-1,1 0 0,-1 0 0,1 2 0,-2-2 0,2 2 0,1-1 0,1 3 0,1-3 0,-1 1 0,2-1 0,0 0 0,2-1 0,-2 2 1,3-2-1,-1 2 0,-2-1 0,3 1 0,0-1 0,3 1 0,-3 2 0,1-1 0,2 1 0,1 0 0,-2 1 0,2 1 1,0 0-1,0-2 0,-2 0 0,1-1 0,-1-2 0,1 2 0,-1-3 1,1 1-1,0-1 1,-2 1-1,0-1 1,0-1-1,1 1 1,-2-1-1,1 1 0,-1-1 0,-1-1 0,0 2 0,1-1 0,0 0 0,0 0-1,-1 2 1,0 0 0,1 0 0,0 1 0,0-1-1,-4-1 2,3 1-2,-5-1 2,4 0-2,-3-1 1,2 0 0,-3 0 0,0 0 0,2-1 0,-3-2 0,3 2 0,-3 1 0,1-2 0,-2 0 0,2 0 0,0 0 0,-1-2 0,2 3 0,0 0 0,0 0 0,4-1 0,-1 3 1,0 0 0,-2-2-1,4 1 1,-1 0-1,-2 0 1,3-2-1,-6 0 0,3 0 0,0-2 0,3-1 0,-5-1 0,3 1 0,-5 1 0,1-2 0,2 2 0,-5 0 0,1 1 0,1-1 0,-2 3-1,2-1 2,7 0-2,-10-1 1,6 0 0,-2-2 0,2 3 0,-2-4 0,5 2 0,-6-1 0,1 0 0,2-2 0,-4 3-1,7-2 1,-9 1 0,6-1 0,-16-4 0,23 8 0,-13-2-1,1-1 1,-1 1 0,-10-6 0,18 10 0,-18-10 0,15 10 0,-15-10 0,14 7 0,-14-7 0,15 8 0,-15-8 0,15 7-1,-15-7 1,16 4 0,-16-4 0,20 8 2,-20-8-2,18 5 1,-18-5-1,17 7 1,-7-4 0,-10-3 0,20 8 0,-20-8-1,19 7 1,-19-7-1,19 9 1,-19-9-1,16 9 0,-16-9 0,19 6 0,-19-6-1,17 9 1,-5-6 0,-12-3 0,19 7 0,-19-7 0,18 8 0,-18-8 0,17 6 0,-17-6 0,13 6 0,-13-6 0,21 6 0,-10-2 0,1-1-1,-1 0 1,1-1 0,4 3 0,-2-2 0,4-1 0,-6 4 0,4-2 0,-5 2-1,6 0 1,-6 0 0,-11-6 0,17 12 0,-17-12-1,17 13 1,-17-13 0,20 11 0,-20-11-1,19 8 1,-8-6-1,4 1 1,-3-1 0,-1 1 0,-11-3 0,20 4 0,-10-3 0,-10-1 0,18 5 0,-7-3 0,-11-2 0,21 7 0,-9-5 0,-12-2 0,20 5 0,-6-2 0,-14-3 0,19 5 0,-8-1 0,-11-4 1,0 0 1,0 0-1,60 14 0,-60-14 1,0 0-1,50 11 0,-50-11 1,0 0-2,0 0-1,56 12 1,-56-12 0,0 0 0,0 0 0,0 0 0,0 0 0,47 13 0,-47-13 0,0 0-1,0 0 1,0 0 0,0 0 0,0 0 0,51 13-1,-51-13 1,0 0 0,0 0 0,0 0 0,53 21 0,-53-21 0,0 0 0,0 0 0,0 0 0,50 23 0,-50-23 0,0 0 0,0 0 0,0 0 0,0 0 0,46 16 0,-46-16 0,0 0 0,0 0 0,0 0 0,0 0 0,0 0 0,0 0 0,0 0 0,50 21-1,-50-21 1,0 0 0,0 0 0,0 0 0,44 3 0,-44-3-4,0 0-14,0 0-23,0 0 2,0 0-2,0 0 1</inkml:trace>
  </inkml:traceGroup>
</inkml:ink>
</file>

<file path=xl/ink/ink5.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9:17.921"/>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Group>
    <inkml:annotationXML>
      <emma:emma xmlns:emma="http://www.w3.org/2003/04/emma" version="1.0">
        <emma:interpretation id="{7262887D-9AE2-43C5-AACB-0ADB3ABE1AA0}" emma:medium="tactile" emma:mode="ink">
          <msink:context xmlns:msink="http://schemas.microsoft.com/ink/2010/main" type="inkDrawing" rotatedBoundingBox="22616,10983 23916,8914 25381,9836 24081,11904" semanticType="callout" shapeName="Other">
            <msink:sourceLink direction="with" ref="{B9315410-E7BD-42F1-B364-230C625E0E03}"/>
            <msink:sourceLink direction="with" ref="{0D6BABC1-D048-40E2-B25B-361B33C0B3FA}"/>
            <msink:sourceLink direction="with" ref="{50587237-5216-4295-9A4F-FB7BFEA5FE3B}"/>
          </msink:context>
        </emma:interpretation>
      </emma:emma>
    </inkml:annotationXML>
    <inkml:trace contextRef="#ctx0" brushRef="#br0">0 1689 23,'0'0'27,"0"0"1,0 0-8,0 0-4,0-10-4,0 10-3,0 0-1,0 0-3,0 0 0,0 0-2,0 0 0,0 0 0,0 0-1,15 13-1,-15-13 1,14 10 1,-4-4-1,2 3-1,1-1 1,3 4 0,1-4-1,5 3 0,1-3 0,4 5 0,0-5 0,5 2 0,2-3-1,3 3 0,1-1 0,-1 0 1,0-2-1,0 2 0,1-3 1,3 1-1,-1-3 1,2 3 0,4-6 0,1-1 0,4-1 0,2-2 0,3-2 0,-2 1-1,0-1 0,2 0 0,-3-3 0,2 0-1,-5 3 2,0-2 0,-5 0 0,1 0-1,-4 0 1,-3 2 0,-2-1 0,-3 1-1,-3 0 0,-4 2 0,4-1 0,-6 2-1,5-2 1,-6 1 0,6 0 0,-5-2 0,4 2-1,-2-4 1,-1 2 0,1-3-1,-1 0 1,4-1 0,-7 0 0,5 0 0,-7-1 0,4-1 0,-8 3 1,4-1 0,-9 0 0,4 3 1,-2-3 1,-1 4-1,-2-5 0,4 3 0,-4-4 0,-1 1-1,5-2 1,-7-3-2,4 1 1,-7 0-1,5-2 0,-4 0 0,3 1 0,-3-1 0,2 0 1,-3 0-1,-4 0 0,5-2 0,-5 2 0,3-1 0,-6 0 0,8-2 0,-8 3 0,5-4 0,-1 0 1,1-2-1,-3-1 0,1 1 1,-1 0-2,-2 1 2,0 0-1,-3 1 0,0-1 0,-3 3 0,4-1 0,-4 1 0,0 2 1,1-3-1,3 1 1,-2 1-1,2-3 1,-1 3-1,2 1 1,-1-1 0,1-1-1,1 3 1,-4 2-1,6 0 0,-5 4 1,5-2-1,0 11 1,-7-17-1,7 17 1,-6-17-1,6 17 0,-6-17 1,6 6-1,0 11 0,0-20 0,-1 10 0,2-1 1,-2 1-1,5-1 0,-6 0 0,2 11 0,-2-19 0,2 19 0,-1-16 0,1 16 0,0-15 0,0 15 0,-2-11 0,2 11 1,0-11-1,0 11 0,0-10 0,0 10 0,-1-9 0,1 9 0,0 0 0,-2-13 0,2 13 0,0 0 0,-3-10 0,3 10 0,0 0 0,0 0 0,0 0 0,1-10 0,-1 10 0,0 0 0,0 0 1,0 0-1,0 0-1,0 0 1,0 0 0,0 0 0,0 0 0,0 0 0,-2-10 0,2 10-1,0 0 1,0 0 0,0 0 0,0 0 0,0 0 0,0 0 0,0 0 0,0 0 1,0 0-1,0 0 0,0 0 0,0 0 0,0 0 0,0 0 0,0 0 0,0 0 0,0 0 0,0 0 0,0 0 0,0 0 0,0 0 0,0 0 1,0 0-2,0 0 1,0 0 0,-10-9-1,10 9 1,0 0-1,0 0 1,-11-8-1,11 8 1,0 0-1,0 0 1,-3-15 0,3 15-1,-9-12 0,9 12 1,-11-18-1,2 7 0,7-1 0,-6-1 1,6 0 0,-1-3 0,1 1 0,-3 0 0,5-1 0,-1 4 0,2-1 0,-3 1 0,1 1 0,1 1 0,0 10 0,-2-18 0,2 18 0,-4-17 0,4 17 0,-4-16 0,4 16 1,-7-16-1,7 16 0,-9-12 0,9 12 0,-4-11 0,4 11 0,0 0 0,-6-13 0,6 13 0,0 0 0,-6-13 0,6 13 0,0 0 0,-4-13 0,4 13 0,0 0 0,-2-12 0,2 12 0,0 0 0,2-11 0,-2 11 0,0 0 0,4-10 0,-4 10 0,0 0 0,-2-13 0,2 13 0,-4-10 0,4 10 0,-4-12 0,4 12 0,-11-15 0,11 15 0,-10-13 0,10 13 0,-7-15 1,7 15-1,-7-11 0,7 11 0,2-9 0,-2 9 0,0 0 0,-2-12 0,2 12 0,0 0 0,0 0 0,0 0 0,2-10 0,-2 10 0,0 0 0,0 0-1,0 0 1,0 0 1,0 0-1,0 0 0,0 0-1,0 0 2,0 0-1,0 0 0,-12-9 0,12 9 0,0 0 0,0 0 0,0 0 0,-10-7 0,10 7 1,0 0-1,0 0 0,0 0 0,0 0 0,2-9 0,-2 9 1,0 0-1,0 0 0,0 0 0,0 0 0,0 0 0,0 0 0,5-10 0,-5 10 0,0 0 0,0 0 0,0 0 0,0 0 0,0 0 0,-12-2 0,12 2 1,0 0-1,0 0 0,0 0 0,-12-7 0,12 7 0,0 0 0,0 0 0,0 0 1,0 0-1,0 0 0,0 0 0,0 0 0,0 0 0,0 0 0,0 0 0,9-10-1,-9 10 1,0 0 0,0 0-1,0 0 1,0 0-1,0 0 1,0 0 0,4 10 0,-4-10-1,6 10 1,-6-10 0,15 12 0,-5-3 0,-10-9 0,16 16 0,-16-16 0,19 18 0,-19-18 0,17 18-1,-7-10 1,0 0 0,0-3 0,3 4 1,-3-3 0,-10-6-1,9 8 0,-9-8 0,11 7 1,-11-7-1,0 0 1,0 0-2,0 0 1,2 10 0,-2-10 1,0 0-1,0 0-1,0 0 2,0 0-3,0 0 3,-11 1-1,11-1 2,0 0-2,0 0 2,12-1-1,-12 1 1,0 0-1,0 0-1,-4-10-1,4 10 0,-13-9 0,3 5 0,10 4 0,-19-8 0,19 8 1,-16-10 0,6 6 0,-4-1 0,4 0 0,-4 0 0,0 1 0,0-2 0,-1 1 0,1-2 0,1 1 0,0 1 0,3-1 0,10 6 0,-22-8 0,22 8 0,-14-9 0,14 9 1,0 0-1,0 0 0,-10-10 0,10 10 0,0 0 0,0 0 0,0 0 0,0 0-1,0 0 1,0 0 0,0 0 0,0 0 0,0 0 0,0 0-1,0 0 1,0 0 0,0 0 0,0 0-1,-4 10 1,4-10 0,-3 14 0,3-5-1,-2 3 1,7-1 0,-8 5 0,7-1 0,-5 3 0,2-1 0,2-1 0,0 2 0,-6-1 0,-1 0 0,4-2 0,-3-2 0,3-2 0,-3-1 0,3-10 0,-9 16 0,9-16 0,-3 10 0,3-10 0,0 0 0,0 0 0,-7 9 0,7-9 0,0 0 1,0 0-1,0 0 0,0 0 1,0 0-1,0 0 0,0 0 1,0 0-1,0-11 0,0 11 0,5-14 0,-5 14 0,7-19 0,-3 7 0,2 0 0,1-2 0,-1-1 0,4 1 0,-5-1 0,7 2-1,-9-2 1,7 2 0,-3-1 0,-1 3 0,-2-3 0,0 3 0,-1 2 0,0-1 0,-3 10 0,4-15 0,-4 15 0,3-10 0,-3 10 0,0 0 0,10-10 0,-10 10 0,0 0 0,0 0 0,0 0 0,0 0-1,13-3 1,-13 3 0,0 0 0,0 0 0,0 0 0,0 0 0,0 0 0,0 0 0,0 0 0,0 0 0,0 0 0,0 0 0,0 0 0,0 0 0,0 0 0,0 0 0,0 0 0,0 0 0,14 7 0,-14-7-1,0 0 1,10 6 0,-10-6 0,13 9 0,-2-2 0,-11-7 0,14 16 0,-3-7 0,5 0 2,-1 3-1,-3 0-1,7 2 1,-3-2 0,1 1 0,-2 3 0,3-1 0,-11 1-1,4-1 0,0 2 1,-4-5-1,-4 2 0,1 0 0,1-4 0,-5-10 0,2 16 0,-2-16 0,-1 10 1,1-10-1,0 0 0,0 0-1,0 0-2,0 0-11,0 0-25,-8-10-2,8 10 1,0-13-2</inkml:trace>
  </inkml:traceGroup>
</inkml:ink>
</file>

<file path=xl/ink/ink6.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4:51.274"/>
    </inkml:context>
    <inkml:brush xml:id="br0">
      <inkml:brushProperty name="width" value="0.04667" units="cm"/>
      <inkml:brushProperty name="height" value="0.04667" units="cm"/>
      <inkml:brushProperty name="color" value="#177D36"/>
    </inkml:brush>
  </inkml:definitions>
  <inkml:traceGroup>
    <inkml:annotationXML>
      <emma:emma xmlns:emma="http://www.w3.org/2003/04/emma" version="1.0">
        <emma:interpretation id="{870A1247-A533-49F0-9B24-8123D6FB6571}" emma:medium="tactile" emma:mode="ink">
          <msink:context xmlns:msink="http://schemas.microsoft.com/ink/2010/main" type="inkDrawing"/>
        </emma:interpretation>
      </emma:emma>
    </inkml:annotationXML>
    <inkml:trace contextRef="#ctx0" brushRef="#br0">240 2 5,'0'0'14,"0"0"-2,0 0-3,0 0-2,0 0-3,0 0-2,0 0 0,0 0-1,0 0 0,0 0 1,0 0 1,0 0 1,0 0 1,0 0 1,0 0 0,0 0 2,0 0-2,0 0 0,0 0-2,0 0 0,0 0-2,0 0 0,-10-2 0,10 2 0,0 0 0,-13 8-1,13-8 1,-13 9-1,13-9 1,-19 16-1,8-8 0,-1 3-1,0 2 0,-1 1 0,-2-2 1,2 3-1,-1 1 0,-2-3 1,4 1-1,-1-3 1,2 2 0,0-5-1,2 2 1,9-10 0,-13 11 0,13-11-1,0 0 1,0 0-1,0 0 1,0 0-1,0 0 0,0 0 1,0 0-1,0 0 0,0 0 1,0 0-1,0 0 0,0 0 0,0 0-1,0 0 1,-10 4-1,10-4 1,0 0-1,0 0 1,0 0-1,0 0 1,0 0 0,0 0-1,0 0 1,3 11 0,-3-11 1,0 0-1,4 11 0,-4-11 0,0 0 0,11 11 0,-11-11 1,13 12-1,-13-12 0,18 12 0,-9-5 1,1-2-1,1 3 0,0 0 0,3-1 0,-3 1 0,2 0 1,0 1-1,1-2 0,0 2 0,1-1-1,-1-1 1,1 1 0,-1 0 0,0-1 1,1 1-1,-3-1 0,1 1 0,-2-4 1,1 3-1,-12-7 1,19 7-1,-19-7 0,14 4 0,-14-4 1,0 0-1,11 3 0,-11-3 1,0 0-1,0 0 1,0 0-3,0 0-4,0 0-27,0 0 0,0 0 0,-15-28 0</inkml:trace>
  </inkml:traceGroup>
</inkml:ink>
</file>

<file path=xl/ink/ink7.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4:59.016"/>
    </inkml:context>
    <inkml:brush xml:id="br0">
      <inkml:brushProperty name="width" value="0.04667" units="cm"/>
      <inkml:brushProperty name="height" value="0.04667" units="cm"/>
      <inkml:brushProperty name="color" value="#177D36"/>
    </inkml:brush>
  </inkml:definitions>
  <inkml:traceGroup>
    <inkml:annotationXML>
      <emma:emma xmlns:emma="http://www.w3.org/2003/04/emma" version="1.0">
        <emma:interpretation id="{C4F2572C-1114-4BFD-8F58-972BBD766D81}" emma:medium="tactile" emma:mode="ink">
          <msink:context xmlns:msink="http://schemas.microsoft.com/ink/2010/main" type="writingRegion" rotatedBoundingBox="19377,5513 20859,5524 20856,5905 19374,5894"/>
        </emma:interpretation>
      </emma:emma>
    </inkml:annotationXML>
    <inkml:traceGroup>
      <inkml:annotationXML>
        <emma:emma xmlns:emma="http://www.w3.org/2003/04/emma" version="1.0">
          <emma:interpretation id="{DFA277F3-902E-4782-AB85-47AF11256F6B}" emma:medium="tactile" emma:mode="ink">
            <msink:context xmlns:msink="http://schemas.microsoft.com/ink/2010/main" type="paragraph" rotatedBoundingBox="19377,5513 20859,5524 20856,5905 19374,5894" alignmentLevel="1"/>
          </emma:interpretation>
        </emma:emma>
      </inkml:annotationXML>
      <inkml:traceGroup>
        <inkml:annotationXML>
          <emma:emma xmlns:emma="http://www.w3.org/2003/04/emma" version="1.0">
            <emma:interpretation id="{1CBFEF3E-1D62-4F5D-971D-5820177E6D2D}" emma:medium="tactile" emma:mode="ink">
              <msink:context xmlns:msink="http://schemas.microsoft.com/ink/2010/main" type="line" rotatedBoundingBox="19377,5513 20859,5524 20856,5905 19374,5894"/>
            </emma:interpretation>
          </emma:emma>
        </inkml:annotationXML>
        <inkml:traceGroup>
          <inkml:annotationXML>
            <emma:emma xmlns:emma="http://www.w3.org/2003/04/emma" version="1.0">
              <emma:interpretation id="{23E01C01-9EB6-45C9-B9DE-4DD30463844D}" emma:medium="tactile" emma:mode="ink">
                <msink:context xmlns:msink="http://schemas.microsoft.com/ink/2010/main" type="inkWord" rotatedBoundingBox="19377,5513 20859,5524 20856,5905 19374,5894"/>
              </emma:interpretation>
            </emma:emma>
          </inkml:annotationXML>
          <inkml:trace contextRef="#ctx0" brushRef="#br0">65 2 7,'-14'-2'15,"14"2"-4,0 0-4,0 0 0,-11 12-2,11-12 0,0 0 0,-9 9 0,9-9 0,0 0 1,0 0-2,0 0 0,-10 9-2,10-9 1,0 0-1,0 0 2,0 0-1,0 0 0,0 0 1,0 0-1,0 0-1,0 0 0,0 0-1,0 0 0,0 0-1,0 0 0,0 0 0,0 0 0,0 0 0,0 0 0,0 0 0,-9 12 0,9-12 0,-5 13 0,5-13 0,-4 11 0,4-11-1,0 0 1,-3 11-1,3-11 2,0 0-3,0 0-1,0 0-8,0 0-17,0 0 0,0 0-1</inkml:trace>
          <inkml:trace contextRef="#ctx0" brushRef="#br0" timeOffset="1353.0769">439-195 11,'0'0'22,"0"0"-3,-4-12-2,4 12-5,0 0-1,-12-12-3,12 12-2,-10-7-2,10 7 1,-12-5-1,12 5 0,-12-7 0,12 7-1,-15-5 0,15 5-1,-15-5 0,15 5-1,-16-2-1,16 2 0,-15 0 0,15 0 0,-17 1 0,17-1 0,-13 6-1,13-6 1,-11 4 0,11-4-1,0 0 1,-11 11-1,11-11 1,-4 11-1,4-11 1,-6 13-1,6-13 1,-3 17 0,1-6-1,-3 0 1,3-1 0,-1 2 0,2-1 0,-3 0 0,3-1 0,0 0 0,1-10 0,8 16-1,-8-16 0,10 12 1,-10-12-1,15 8 1,-5-6 0,1-2-1,1-1 1,1-1 1,0-2-1,0-2 0,0 1 1,-1-2-1,1 0 0,-2 0 0,-1-1 0,0 0 0,-10 8 1,17-15-1,-17 15 1,13-14-1,-13 14 1,8-12 0,-8 12-1,0 0 1,0 0 0,5-9-1,-5 9 0,0 0 0,0 0 0,0 0 0,0 0-1,0 0 0,0 0 1,0 0 0,0 0 0,0 0-1,0 0 1,0 0 0,0 0 1,0 0-1,0 0 0,-10 7 1,10-7-1,0 0 0,-11 15 0,11-15 0,-11 12 0,11-12 0,-10 15 0,10-15 0,-8 19 0,2-7 0,1 0 0,-1 2 0,2 1 1,-1-2 0,3 1-1,-2-1 1,3-1 0,-2-1 0,2-1 0,1-10-1,-1 14 0,1-14-1,0 12 2,0-12-2,0 0 1,1 14-1,-1-14 1,0 0-1,-1 11 1,1-11 0,-3 10 0,3-10 0,-4 11-1,4-11-1,-3 10-3,3-10-5,0 0-18,0 0-4,0 0 0</inkml:trace>
          <inkml:trace contextRef="#ctx0" brushRef="#br0" timeOffset="2224.1271">675-175 17,'0'0'16,"0"0"-2,0 0-2,0 0-2,0 0-1,0 0-1,0 0-3,0 0-2,0 0 1,0 0-2,0 0 0,0 0 0,0 0 0,0 0-1,15 0 0,-15 0 0,12 0-1,-12 0 1,17-1-1,-7 0 1,2 0-1,0-2 0,1 3 0,1-1 0,0 0 0,1 1 0,1 0 1,0 0-1,1-1 0,-2 1 0,-2-1 0,1 1 0,-3-1 0,-1 0-1,-10 1 1,12 0 0,-12 0 1,0 0-1,0 0 2,1 13-1,-1-13 1,-10 15 0,2-2 0,-4-1-1,0 1 1,-5 0 0,2 2-1,-2 1 0,1 1 0,2-2 0,-1-1 0,4 2 0,1-2 0,3-1 0,0-1-1,2-2 1,5-10-1,-9 15 1,9-15-2,-7 11 2,7-11-2,0 0 2,0 0-1,0 0 1,0 0-1,0 0-2,0 0 0,0 0-5,0 0-9,0 0-15,0 0-1,0 0 0</inkml:trace>
          <inkml:trace contextRef="#ctx0" brushRef="#br0" timeOffset="3495.1999">1219-190 6,'0'0'17,"0"0"0,-1-13-1,1 13-1,0 0-1,0 0-2,0 0-1,0 0-3,0 0-1,-10-4-4,10 4 0,-10 5-1,10-5-1,-10 9-1,10-9 0,-15 14 0,15-14 0,-12 15 0,5-4 1,7-11-1,-12 20 0,8-10 0,-1 0 0,5-10 0,-3 17 0,3-17-1,2 16 1,-2-16 0,10 12 0,-10-12 0,15 10 0,-4-6 0,0 0 0,1-1 0,2 0 0,-2 0 0,0 1 0,0 1 0,0 1 1,-2 1 0,-10-7-1,18 14 1,-18-14 0,11 16 0,-11-16 0,4 16 0,-4-16-1,-2 15 0,-1-4 0,3-11 1,-16 19-1,6-10 0,-1 1 0,-3-2 0,-1 0 1,-2-1-1,2-1 0,-3-1 0,3 0 0,-2-2 0,3-1-1,1 0-2,0-2-1,13 0-2,-18-3-4,18 3-8,0 0-9,-12-22-5,12 22 1</inkml:trace>
          <inkml:trace contextRef="#ctx0" brushRef="#br0" timeOffset="3916.2237">1201-190 15,'0'0'20,"0"0"-4,0 0-2,15 0-2,-15 0-1,13 7-3,-13-7-1,22 9 0,-8-6-1,6 4-1,-2-5-2,4 3-1,-1-5 0,0 2 0,-4-4-1,4 2-1,-4-3-1,-2-1-4,1 0-14,4 6-13,-13-12 0,9 10 0</inkml:trace>
        </inkml:traceGroup>
      </inkml:traceGroup>
    </inkml:traceGroup>
  </inkml:traceGroup>
</inkml:ink>
</file>

<file path=xl/ink/ink8.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4:50.133"/>
    </inkml:context>
    <inkml:brush xml:id="br0">
      <inkml:brushProperty name="width" value="0.04667" units="cm"/>
      <inkml:brushProperty name="height" value="0.04667" units="cm"/>
      <inkml:brushProperty name="color" value="#177D36"/>
    </inkml:brush>
  </inkml:definitions>
  <inkml:traceGroup>
    <inkml:annotationXML>
      <emma:emma xmlns:emma="http://www.w3.org/2003/04/emma" version="1.0">
        <emma:interpretation id="{7C2CA431-8017-46D6-8E5F-E666E7050734}" emma:medium="tactile" emma:mode="ink">
          <msink:context xmlns:msink="http://schemas.microsoft.com/ink/2010/main" type="inkDrawing" rotatedBoundingBox="15964,6161 23647,5880 23652,6004 15969,6285" shapeName="Other">
            <msink:destinationLink direction="with" ref="{4C46351C-74CE-4607-A175-554C6D36722F}"/>
          </msink:context>
        </emma:interpretation>
      </emma:emma>
    </inkml:annotationXML>
    <inkml:trace contextRef="#ctx0" brushRef="#br0">7727 8 8,'0'0'12,"-10"6"-1,10-6-1,-11-5-2,11 5-1,-11-2-2,11 2-1,-14-1 0,14 1-1,-16-1-1,6 1 0,-1-1 0,-1 1 0,0-1 0,-2 1 1,-2-3-1,-3 4 0,0-1-1,-6 3 1,0-3-1,-5 1 0,-2 1-1,-3-2 1,-4 3-1,1-3 0,-6 5 0,0-2-1,-5 1 1,0 0 0,-2 1 0,-2 3 0,-4-3-1,0 1 2,-3 0-1,-2 1 0,1-2 0,-2 3 0,-3-1 0,1-1 1,-1 1-1,0-3 0,0 3 0,-1-1 0,2-1-1,-2-2 1,3 2 1,-1 1-2,1 1 2,4-1-1,-4 1 1,4-2-1,1 2 0,0-2 0,1-1 0,2-3 0,-3 1 1,3-1-2,1-1 1,1 1 1,1 1-1,0 1 0,1-1 1,1 2-1,0 1 1,-1-2 0,3-1 0,-3 1 1,-2 1-1,2-1 2,-1 1-1,0 1 0,-3-2 0,5 4 0,-4-3-1,2 3 0,0-3 0,3 2 1,-3-4-1,4 1 1,-1-3 0,-1 0 0,0-2 0,2 1 0,-2 0-1,3-2 0,-3 2 0,4 0 0,-4 2-1,2 0 0,-1 3 1,-1-1-1,1-1 0,-1 2 0,-2 0 1,0-2-1,0 0 1,-1-3 0,0 1 0,1-1-1,-3-1 1,0-1 1,0 2-1,-1-1-1,2 1 1,-1 2-1,1 1 0,-2 1 1,3 0-1,0-1 0,1 0 0,1 0 0,0-2 0,3-2 1,0-1-1,3 1 0,-3-2 1,3 0-1,-1 0 0,1 2 0,-1-2 0,-3 2 1,0 4-2,0-3 1,1 5 0,0-4 0,-2 4-1,3-2 1,1 2 0,2-3 0,2-1 0,0 2 0,0-5 1,2 4-1,2-4 0,-1 3 1,0-2-1,-1 2 0,0 1 0,1-1-1,-1 4 1,-2-2 0,4 1 0,-1-1 0,1 3 1,2-2-1,0 0-1,2-1 2,2-2-1,3 0 0,-1 0 0,-1-2 0,2 1 0,0-2 0,2 2-1,0-1 1,-1 0 0,2 2 0,-1 2 0,3 1 0,1-1-1,-1 4 2,3-3-1,-1 3 0,2-3 0,2 1 1,1-3-1,-2 2 1,2-3-1,-1 2 1,-1-4-1,-1 4 1,1-2-1,0 1 0,-1 0 0,4 0 0,-3 0 1,2 0-1,1 2 0,1-2 0,-1 2 0,2-1 0,0 1 0,-1-1 0,2 2 0,-1 0 1,0-1-1,1 3 0,1-3 1,-2 1 0,2-1 0,0 1-1,0-1 1,3 2 0,-1-4 0,11-1 0,-19 4-1,19-4 1,-11 2 0,11-2-1,0 0 1,0 0-1,-10 3 0,10-3 1,0 0-1,0 0 0,0 0 0,0 0 0,0 0-1,0 0 1,0 0 0,0 0-3,0 0-1,0 0-3,12-5-8,-12 5-18,11-4-3,7 3 1</inkml:trace>
  </inkml:traceGroup>
</inkml:ink>
</file>

<file path=xl/ink/ink9.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8:19.828"/>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Group>
    <inkml:annotationXML>
      <emma:emma xmlns:emma="http://www.w3.org/2003/04/emma" version="1.0">
        <emma:interpretation id="{A0D320F3-F522-4578-AEAF-B087E84E8760}" emma:medium="tactile" emma:mode="ink">
          <msink:context xmlns:msink="http://schemas.microsoft.com/ink/2010/main" type="writingRegion" rotatedBoundingBox="24234,6373 25681,6469 25604,7618 24158,7521">
            <msink:destinationLink direction="with" ref="{74CA53FB-397F-442D-8B2C-CC308426A7ED}"/>
          </msink:context>
        </emma:interpretation>
      </emma:emma>
    </inkml:annotationXML>
    <inkml:traceGroup>
      <inkml:annotationXML>
        <emma:emma xmlns:emma="http://www.w3.org/2003/04/emma" version="1.0">
          <emma:interpretation id="{506355C3-7F19-4A32-B967-F112E40EB9C8}" emma:medium="tactile" emma:mode="ink">
            <msink:context xmlns:msink="http://schemas.microsoft.com/ink/2010/main" type="paragraph" rotatedBoundingBox="24234,6373 25681,6469 25604,7618 24158,7521" alignmentLevel="1"/>
          </emma:interpretation>
        </emma:emma>
      </inkml:annotationXML>
      <inkml:traceGroup>
        <inkml:annotationXML>
          <emma:emma xmlns:emma="http://www.w3.org/2003/04/emma" version="1.0">
            <emma:interpretation id="{72687FC7-6300-4C54-A2E6-CD8999E78414}" emma:medium="tactile" emma:mode="ink">
              <msink:context xmlns:msink="http://schemas.microsoft.com/ink/2010/main" type="line" rotatedBoundingBox="24234,6373 25681,6469 25646,6993 24200,6896"/>
            </emma:interpretation>
          </emma:emma>
        </inkml:annotationXML>
        <inkml:traceGroup>
          <inkml:annotationXML>
            <emma:emma xmlns:emma="http://www.w3.org/2003/04/emma" version="1.0">
              <emma:interpretation id="{DA7B637A-7CD5-4365-8DF7-A9A3F78BDE76}" emma:medium="tactile" emma:mode="ink">
                <msink:context xmlns:msink="http://schemas.microsoft.com/ink/2010/main" type="inkWord" rotatedBoundingBox="24234,6373 25681,6469 25646,6993 24200,6896"/>
              </emma:interpretation>
            </emma:emma>
          </inkml:annotationXML>
          <inkml:trace contextRef="#ctx0" brushRef="#br0">707 126 26,'0'0'24,"0"0"-1,0 0-7,0 0-6,0 0-3,0 0-1,0 0-2,6 13 2,-6-13-1,-1 23 1,1-9 0,0 6-1,-6 3 0,2 5-1,0-3-1,-2 5 0,0 0-2,-3-2 0,-4-2 0,4 0 0,-1-7-2,-2-3-5,6 3-12,2-5-13,-8-10 0,12-4 0,-10 2 0</inkml:trace>
          <inkml:trace contextRef="#ctx0" brushRef="#br0" timeOffset="359">713 57 16,'9'-17'20,"17"8"-3,-9-1-7,0 2-3,4 2-3,-7 2-3,5 1 0,-8 3-1,2 2-1,-13-2 2,14 15 0,-12-3 0,-2 3 2,-5 1 2,2 2 1,-6 1-1,1 2 2,-3-6-1,1 6-1,0-7 1,0 2-2,2-5 0,-4-1-1,12-10-1,-18 11 0,18-11 0,-14 4-1,14-4 1,-10-2-1,10 2 0,0 0 0,-7-13 0,7 13-1,0 0 0,4-9-1,-4 9 0,0 0 0,0 0 0,3 9 0,-3 1 0,0-10 0,2 20 0,3-7 1,-2 1 0,0 0 0,2 1 0,-5-1 1,3 1-1,-4-1 1,1-2-1,-6 2 1,5-3 0,-7-1-4,7 2-10,-3 1-14,-6-11-2,10-2 1,-15 9 0</inkml:trace>
          <inkml:trace contextRef="#ctx0" brushRef="#br0" timeOffset="984">948 342 23,'0'0'22,"0"0"-4,0 0-1,0 0-2,16 0-3,-16 0-3,13-6 0,-13 6-1,12-9-2,-12 9-1,15-17-3,-10 7 0,-5 10-1,8-17 1,-8 17-1,2-16-1,-2 16 0,-5-11 0,5 11 0,0 0 0,-16-3-1,16 3 1,-11 8 0,11-8 0,-9 16 0,2-4 1,4-1-1,-4 2 1,4 5 0,-4-4 0,5 1 0,-5 0-1,4 1 1,-1-4 0,1 0-1,3-12 1,-3 16 0,3-16-1,-2 13 1,2-13 0,0 0-1,0 0 0,13 6-2,3-5-7,-4 0-22,-12-1 0,22-8-1,-12-2 0</inkml:trace>
          <inkml:trace contextRef="#ctx0" brushRef="#br0" timeOffset="1578">1253 359 9,'0'0'24,"0"0"-1,13 0 0,-13 0-9,0 0-5,0 0-2,-7 10-2,7-10-1,-3 15 0,3-5 0,0-10-1,-3 21 0,0-11 0,1 5-1,-1-3-1,1 2 0,-1-2 0,1 0-1,1-4 1,1-8-1,-7 19 1,7-19-1,-5 12 1,5-12 0,0 0 1,-17 10-1,17-10 0,-16 2-1,16-2-1,-22-2-3,22 2-4,-21-1-18,8-8-3,3 5-2,-1-11 3</inkml:trace>
          <inkml:trace contextRef="#ctx0" brushRef="#br0" timeOffset="2015">1268 161 36,'0'0'26,"13"-7"2,-13 7-8,0 0-8,0 0-5,0 0-4,13 1-2,-13-1-6,7 9-14,-7-9-8,8 15 0,-8-15 0</inkml:trace>
          <inkml:trace contextRef="#ctx0" brushRef="#br0" timeOffset="2250">1516 320 31,'13'5'30,"-13"-5"3,0 0-9,12-5-4,-12 5-6,0 0-4,-10-19-4,10 19-1,-7-12-2,7 12-1,-7-12-1,7 12-1,-10-11 1,0 8-1,10 3 0,-17 2-1,17-2 1,-20 9 0,20-9 0,-20 20 0,14-8-1,-2 2 2,2-2-2,5 2 2,-1-3-1,5 2 0,0-3 0,4 2 0,-7-12 0,10 15-2,-10-15-4,16 7-12,-16-7-14,14 0-1,-14 0-1,14-7 1</inkml:trace>
          <inkml:trace contextRef="#ctx0" brushRef="#br0" timeOffset="2640">1733 314 51,'0'0'29,"10"2"0,-10-2-10,-10 10-12,-5-1-3,15-9 0,-22 19-2,11-8-1,-1 5 0,0 0 0,7-1-1,-1-2 1,4 2 0,2-5-1,7 1 1,-7-11-1,11 11-3,5-6-7,-5 1-20,-11-6 0,19-8-1,-12-5 1</inkml:trace>
          <inkml:trace contextRef="#ctx0" brushRef="#br0" timeOffset="2984">2005 62 22,'0'0'24,"0"0"0,0 0-6,8 46-5,-8-46-1,0 0-4,-28 59-1,28-59-1,-17 56-1,17-56-1,-26 61 0,26-61-2,-23 63 0,23-63-1,-24 55 0,24-55 0,0 0-3,-28 55-5,28-55-16,0 0-6,0 0-1,0 0 1</inkml:trace>
          <inkml:trace contextRef="#ctx0" brushRef="#br0" timeOffset="3312">1885 163 33,'0'0'28,"47"5"0,-47-5-9,54 3-5,-54-3-4,47 5-4,-47-5-3,0 0-2,53 3-7,-53-3-22,0 0-1,0 0 1,0 0-1</inkml:trace>
        </inkml:traceGroup>
      </inkml:traceGroup>
      <inkml:traceGroup>
        <inkml:annotationXML>
          <emma:emma xmlns:emma="http://www.w3.org/2003/04/emma" version="1.0">
            <emma:interpretation id="{B8943F19-BD12-40D7-B071-B05EC7F17788}" emma:medium="tactile" emma:mode="ink">
              <msink:context xmlns:msink="http://schemas.microsoft.com/ink/2010/main" type="line" rotatedBoundingBox="24829,7050 25343,7317 25126,7735 24612,7469"/>
            </emma:interpretation>
          </emma:emma>
        </inkml:annotationXML>
        <inkml:traceGroup>
          <inkml:annotationXML>
            <emma:emma xmlns:emma="http://www.w3.org/2003/04/emma" version="1.0">
              <emma:interpretation id="{E1505FFF-3952-4F08-9262-9387ED50EF35}" emma:medium="tactile" emma:mode="ink">
                <msink:context xmlns:msink="http://schemas.microsoft.com/ink/2010/main" type="inkWord" rotatedBoundingBox="24829,7050 25343,7317 25126,7735 24612,7469"/>
              </emma:interpretation>
            </emma:emma>
          </inkml:annotationXML>
          <inkml:trace contextRef="#ctx0" brushRef="#br0" timeOffset="4093">1168 788 28,'9'-10'29,"2"10"2,-11 0-1,11-11-12,-11 11-7,0 0-3,11 5-4,-11-5-1,-3 19-1,-2-6 0,1 8-1,0-1 0,-4 3 2,3 7-2,-5-2 0,4 0 0,-9 0-2,9-4 1,-9 1-3,8 1-4,-9-10-8,1-4-17,2 5-2,-1-12 2,14-5 0</inkml:trace>
          <inkml:trace contextRef="#ctx0" brushRef="#br0" timeOffset="4422">1206 938 6,'11'-8'17,"11"7"-11,-8 0-14,-4-11-4</inkml:trace>
          <inkml:trace contextRef="#ctx0" brushRef="#br0" timeOffset="4609">1402 745 22,'0'0'25,"11"6"3,-11-6-4,0 0-9,-4 18-4,4-18-3,-2 23-1,-2-7-1,4 7-1,-5-2-1,3 6 0,-8 2-1,3 3 0,-6-1-1,3 0 1,-6-2-2,6 0 0,-3-5 0,2-3-2,6-3-6,0-8-10,5-10-14,-4 13-1,4-13-1,10-4 0</inkml:trace>
          <inkml:trace contextRef="#ctx0" brushRef="#br0" timeOffset="4953">1510 1051 17,'7'18'25,"-7"-18"2,-4 20-2,1-4-11,-4-2-5,3 6-2,1-8-3,1 5-1,2-5 1,3-2 0,-3-10 0,17 9-1,-7-13 1,11 2 0,-5-8-1,7 2 0,-3-8-1,0 1-1,-2-1 0,-1-2 0,-8-2-1,-4 0 0,-5 2-2,-1 2 0,-10 7-2,-5-3-4,1 13-9,-5 8-14,-5-5 0,0 9 0,-1-5 1</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2.vml"/><Relationship Id="rId1" Type="http://schemas.openxmlformats.org/officeDocument/2006/relationships/drawing" Target="../drawings/drawing3.xml"/><Relationship Id="rId4" Type="http://schemas.openxmlformats.org/officeDocument/2006/relationships/image" Target="../media/image5.wmf"/></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tabSelected="1" workbookViewId="0">
      <selection activeCell="C10" sqref="C10"/>
    </sheetView>
  </sheetViews>
  <sheetFormatPr defaultColWidth="8.85546875" defaultRowHeight="18" x14ac:dyDescent="0.25"/>
  <cols>
    <col min="1" max="1" width="17.140625" style="7" customWidth="1"/>
    <col min="2" max="2" width="13.140625" style="7" customWidth="1"/>
    <col min="3" max="3" width="44.7109375" style="7" customWidth="1"/>
    <col min="4" max="4" width="8.85546875" style="7"/>
    <col min="5" max="7" width="14.5703125" style="7" customWidth="1"/>
    <col min="8" max="16384" width="8.85546875" style="7"/>
  </cols>
  <sheetData>
    <row r="1" spans="1:8" x14ac:dyDescent="0.25">
      <c r="D1" s="52" t="s">
        <v>86</v>
      </c>
      <c r="E1" s="55" t="s">
        <v>74</v>
      </c>
      <c r="F1" s="71" t="s">
        <v>75</v>
      </c>
      <c r="G1" s="71" t="s">
        <v>90</v>
      </c>
      <c r="H1"/>
    </row>
    <row r="2" spans="1:8" x14ac:dyDescent="0.25">
      <c r="A2" s="51" t="s">
        <v>0</v>
      </c>
      <c r="C2" s="9" t="s">
        <v>1</v>
      </c>
      <c r="D2" s="52" t="s">
        <v>87</v>
      </c>
      <c r="E2" s="70" t="s">
        <v>76</v>
      </c>
      <c r="F2" s="71" t="s">
        <v>77</v>
      </c>
      <c r="G2" s="71" t="s">
        <v>77</v>
      </c>
      <c r="H2"/>
    </row>
    <row r="3" spans="1:8" x14ac:dyDescent="0.25">
      <c r="A3" s="61"/>
      <c r="B3" s="62"/>
      <c r="C3" s="54" t="s">
        <v>2</v>
      </c>
      <c r="D3" s="52" t="s">
        <v>75</v>
      </c>
      <c r="E3" s="56" t="s">
        <v>78</v>
      </c>
      <c r="F3" s="58" t="s">
        <v>78</v>
      </c>
      <c r="G3" s="58" t="s">
        <v>78</v>
      </c>
      <c r="H3"/>
    </row>
    <row r="4" spans="1:8" x14ac:dyDescent="0.25">
      <c r="A4" s="64" t="s">
        <v>3</v>
      </c>
      <c r="B4" s="65" t="s">
        <v>4</v>
      </c>
      <c r="C4" s="66" t="s">
        <v>5</v>
      </c>
      <c r="D4" s="67" t="s">
        <v>88</v>
      </c>
      <c r="E4" s="68" t="s">
        <v>79</v>
      </c>
      <c r="F4" s="69" t="s">
        <v>79</v>
      </c>
      <c r="G4" s="69" t="s">
        <v>79</v>
      </c>
      <c r="H4"/>
    </row>
    <row r="5" spans="1:8" ht="11.25" customHeight="1" x14ac:dyDescent="0.25">
      <c r="A5" s="61"/>
      <c r="B5" s="63"/>
      <c r="C5" s="9"/>
      <c r="D5" s="53"/>
      <c r="E5" s="56"/>
      <c r="F5" s="58"/>
      <c r="G5" s="58"/>
      <c r="H5"/>
    </row>
    <row r="6" spans="1:8" s="10" customFormat="1" ht="27.75" customHeight="1" x14ac:dyDescent="0.3">
      <c r="A6" s="87" t="s">
        <v>6</v>
      </c>
      <c r="B6" s="88" t="s">
        <v>7</v>
      </c>
      <c r="C6" s="89" t="s">
        <v>89</v>
      </c>
      <c r="D6" s="90" t="s">
        <v>7</v>
      </c>
      <c r="E6" s="57"/>
      <c r="F6" s="59"/>
      <c r="G6" s="60"/>
      <c r="H6"/>
    </row>
    <row r="7" spans="1:8" s="10" customFormat="1" ht="21" customHeight="1" x14ac:dyDescent="0.3">
      <c r="B7" s="85"/>
      <c r="C7" s="85"/>
      <c r="D7" s="53"/>
      <c r="E7" s="57"/>
      <c r="F7" s="59"/>
      <c r="G7" s="60"/>
      <c r="H7"/>
    </row>
    <row r="8" spans="1:8" x14ac:dyDescent="0.25">
      <c r="B8" s="86"/>
      <c r="C8" s="86"/>
      <c r="D8" s="86"/>
      <c r="E8" s="86"/>
      <c r="F8" s="86"/>
      <c r="G8" s="86"/>
    </row>
  </sheetData>
  <pageMargins left="0.75" right="0.75" top="1" bottom="1" header="0.5" footer="0.5"/>
  <pageSetup orientation="portrait" horizontalDpi="300" verticalDpi="300" r:id="rId1"/>
  <headerFooter alignWithMargins="0"/>
  <drawing r:id="rId2"/>
  <legacyDrawing r:id="rId3"/>
  <oleObjects>
    <mc:AlternateContent xmlns:mc="http://schemas.openxmlformats.org/markup-compatibility/2006">
      <mc:Choice Requires="x14">
        <oleObject progId="Equation.3" shapeId="1119" r:id="rId4">
          <objectPr defaultSize="0" autoPict="0" r:id="rId5">
            <anchor moveWithCells="1">
              <from>
                <xdr:col>2</xdr:col>
                <xdr:colOff>1704975</xdr:colOff>
                <xdr:row>4</xdr:row>
                <xdr:rowOff>133350</xdr:rowOff>
              </from>
              <to>
                <xdr:col>2</xdr:col>
                <xdr:colOff>1971675</xdr:colOff>
                <xdr:row>5</xdr:row>
                <xdr:rowOff>342900</xdr:rowOff>
              </to>
            </anchor>
          </objectPr>
        </oleObject>
      </mc:Choice>
      <mc:Fallback>
        <oleObject progId="Equation.3" shapeId="1119" r:id="rId4"/>
      </mc:Fallback>
    </mc:AlternateContent>
    <mc:AlternateContent xmlns:mc="http://schemas.openxmlformats.org/markup-compatibility/2006">
      <mc:Choice Requires="x14">
        <oleObject progId="Equation.3" shapeId="1204" r:id="rId6">
          <objectPr defaultSize="0" autoPict="0" r:id="rId7">
            <anchor moveWithCells="1">
              <from>
                <xdr:col>4</xdr:col>
                <xdr:colOff>9525</xdr:colOff>
                <xdr:row>4</xdr:row>
                <xdr:rowOff>47625</xdr:rowOff>
              </from>
              <to>
                <xdr:col>4</xdr:col>
                <xdr:colOff>876300</xdr:colOff>
                <xdr:row>6</xdr:row>
                <xdr:rowOff>114300</xdr:rowOff>
              </to>
            </anchor>
          </objectPr>
        </oleObject>
      </mc:Choice>
      <mc:Fallback>
        <oleObject progId="Equation.3" shapeId="1204" r:id="rId6"/>
      </mc:Fallback>
    </mc:AlternateContent>
    <mc:AlternateContent xmlns:mc="http://schemas.openxmlformats.org/markup-compatibility/2006">
      <mc:Choice Requires="x14">
        <oleObject progId="Equation.3" shapeId="1205" r:id="rId8">
          <objectPr defaultSize="0" autoPict="0" r:id="rId9">
            <anchor moveWithCells="1">
              <from>
                <xdr:col>5</xdr:col>
                <xdr:colOff>57150</xdr:colOff>
                <xdr:row>4</xdr:row>
                <xdr:rowOff>47625</xdr:rowOff>
              </from>
              <to>
                <xdr:col>5</xdr:col>
                <xdr:colOff>914400</xdr:colOff>
                <xdr:row>6</xdr:row>
                <xdr:rowOff>114300</xdr:rowOff>
              </to>
            </anchor>
          </objectPr>
        </oleObject>
      </mc:Choice>
      <mc:Fallback>
        <oleObject progId="Equation.3" shapeId="1205" r:id="rId8"/>
      </mc:Fallback>
    </mc:AlternateContent>
    <mc:AlternateContent xmlns:mc="http://schemas.openxmlformats.org/markup-compatibility/2006">
      <mc:Choice Requires="x14">
        <oleObject progId="Equation.3" shapeId="1319" r:id="rId10">
          <objectPr defaultSize="0" autoPict="0" r:id="rId11">
            <anchor moveWithCells="1">
              <from>
                <xdr:col>6</xdr:col>
                <xdr:colOff>28575</xdr:colOff>
                <xdr:row>4</xdr:row>
                <xdr:rowOff>19050</xdr:rowOff>
              </from>
              <to>
                <xdr:col>6</xdr:col>
                <xdr:colOff>962025</xdr:colOff>
                <xdr:row>6</xdr:row>
                <xdr:rowOff>123825</xdr:rowOff>
              </to>
            </anchor>
          </objectPr>
        </oleObject>
      </mc:Choice>
      <mc:Fallback>
        <oleObject progId="Equation.3" shapeId="1319" r:id="rId10"/>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
  <sheetViews>
    <sheetView showGridLines="0" workbookViewId="0">
      <selection activeCell="I27" sqref="I27"/>
    </sheetView>
  </sheetViews>
  <sheetFormatPr defaultRowHeight="12.75" x14ac:dyDescent="0.2"/>
  <sheetData>
    <row r="24" spans="1:1" ht="15.75" x14ac:dyDescent="0.25">
      <c r="A24" s="1" t="s">
        <v>28</v>
      </c>
    </row>
  </sheetData>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
  <sheetViews>
    <sheetView showGridLines="0" workbookViewId="0">
      <selection activeCell="I7" sqref="I7"/>
    </sheetView>
  </sheetViews>
  <sheetFormatPr defaultRowHeight="12.75" x14ac:dyDescent="0.2"/>
  <sheetData>
    <row r="20" spans="1:1" ht="15.75" x14ac:dyDescent="0.25">
      <c r="A20" s="1" t="s">
        <v>29</v>
      </c>
    </row>
  </sheetData>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
  <sheetViews>
    <sheetView showGridLines="0" workbookViewId="0">
      <selection activeCell="J8" sqref="J8"/>
    </sheetView>
  </sheetViews>
  <sheetFormatPr defaultRowHeight="12.75" x14ac:dyDescent="0.2"/>
  <sheetData>
    <row r="20" spans="1:1" ht="15.75" x14ac:dyDescent="0.25">
      <c r="A20" s="1" t="s">
        <v>30</v>
      </c>
    </row>
  </sheetData>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topLeftCell="A10" workbookViewId="0">
      <selection activeCell="K16" sqref="K16"/>
    </sheetView>
  </sheetViews>
  <sheetFormatPr defaultRowHeight="12.75" x14ac:dyDescent="0.2"/>
  <cols>
    <col min="1" max="1" width="13.85546875" customWidth="1"/>
    <col min="2" max="2" width="3.28515625" customWidth="1"/>
    <col min="3" max="3" width="13.85546875" customWidth="1"/>
    <col min="4" max="4" width="3.28515625" customWidth="1"/>
    <col min="5" max="5" width="13.85546875" customWidth="1"/>
    <col min="6" max="6" width="3.28515625" customWidth="1"/>
    <col min="7" max="7" width="13.85546875" customWidth="1"/>
    <col min="8" max="8" width="3.28515625" customWidth="1"/>
    <col min="9" max="9" width="13.85546875" customWidth="1"/>
    <col min="10" max="10" width="3.28515625" customWidth="1"/>
    <col min="11" max="11" width="13.85546875" customWidth="1"/>
    <col min="12" max="12" width="3.28515625" customWidth="1"/>
    <col min="13" max="13" width="13.85546875" customWidth="1"/>
    <col min="14" max="14" width="3.28515625" customWidth="1"/>
    <col min="15" max="15" width="13.85546875" customWidth="1"/>
  </cols>
  <sheetData>
    <row r="1" spans="1:11" ht="21" x14ac:dyDescent="0.35">
      <c r="B1" s="8" t="s">
        <v>8</v>
      </c>
    </row>
    <row r="2" spans="1:11" ht="18" x14ac:dyDescent="0.25">
      <c r="A2" s="7" t="s">
        <v>67</v>
      </c>
    </row>
    <row r="3" spans="1:11" ht="6" customHeight="1" x14ac:dyDescent="0.2"/>
    <row r="4" spans="1:11" ht="21" x14ac:dyDescent="0.35">
      <c r="B4" s="8" t="s">
        <v>70</v>
      </c>
    </row>
    <row r="5" spans="1:11" ht="18" x14ac:dyDescent="0.25">
      <c r="A5" s="7" t="s">
        <v>69</v>
      </c>
    </row>
    <row r="6" spans="1:11" ht="18" x14ac:dyDescent="0.25">
      <c r="D6" s="7" t="s">
        <v>68</v>
      </c>
    </row>
    <row r="7" spans="1:11" ht="18" x14ac:dyDescent="0.25">
      <c r="A7" s="47" t="s">
        <v>71</v>
      </c>
      <c r="D7" s="7"/>
    </row>
    <row r="8" spans="1:11" ht="15.75" x14ac:dyDescent="0.25">
      <c r="A8" s="23" t="s">
        <v>72</v>
      </c>
    </row>
    <row r="9" spans="1:11" ht="15.75" x14ac:dyDescent="0.25">
      <c r="A9" s="43" t="s">
        <v>9</v>
      </c>
      <c r="B9" s="44"/>
      <c r="C9" s="44"/>
      <c r="D9" s="44"/>
      <c r="E9" s="44"/>
      <c r="F9" s="44"/>
      <c r="G9" s="44"/>
      <c r="H9" s="44"/>
      <c r="I9" s="44"/>
      <c r="J9" s="44"/>
      <c r="K9" s="44"/>
    </row>
    <row r="10" spans="1:11" s="7" customFormat="1" ht="20.25" x14ac:dyDescent="0.35">
      <c r="A10" s="75" t="s">
        <v>91</v>
      </c>
      <c r="B10" s="42"/>
      <c r="C10" s="75" t="s">
        <v>92</v>
      </c>
      <c r="D10" s="42"/>
      <c r="E10" s="75" t="s">
        <v>93</v>
      </c>
      <c r="F10" s="42"/>
      <c r="G10" s="75" t="s">
        <v>94</v>
      </c>
      <c r="H10" s="42"/>
      <c r="I10" s="75" t="s">
        <v>95</v>
      </c>
      <c r="J10" s="42"/>
      <c r="K10" s="75" t="s">
        <v>96</v>
      </c>
    </row>
    <row r="11" spans="1:11" s="7" customFormat="1" ht="20.25" x14ac:dyDescent="0.35">
      <c r="A11" s="75" t="s">
        <v>97</v>
      </c>
      <c r="B11" s="42"/>
      <c r="C11" s="75" t="s">
        <v>98</v>
      </c>
      <c r="D11" s="42"/>
      <c r="E11" s="75" t="s">
        <v>99</v>
      </c>
      <c r="F11" s="42"/>
      <c r="G11" s="75" t="s">
        <v>100</v>
      </c>
      <c r="H11" s="42"/>
      <c r="I11" s="75" t="s">
        <v>101</v>
      </c>
      <c r="J11" s="42"/>
      <c r="K11" s="75" t="s">
        <v>102</v>
      </c>
    </row>
    <row r="12" spans="1:11" ht="9" customHeight="1" x14ac:dyDescent="0.2"/>
    <row r="13" spans="1:11" ht="15.75" x14ac:dyDescent="0.25">
      <c r="A13" s="22" t="s">
        <v>10</v>
      </c>
    </row>
    <row r="14" spans="1:11" ht="15.75" x14ac:dyDescent="0.25">
      <c r="A14" s="22" t="s">
        <v>11</v>
      </c>
    </row>
    <row r="15" spans="1:11" ht="9" customHeight="1" x14ac:dyDescent="0.2"/>
    <row r="16" spans="1:11" ht="15.75" x14ac:dyDescent="0.25">
      <c r="A16" s="21" t="s">
        <v>12</v>
      </c>
    </row>
    <row r="17" spans="1:1" ht="9" customHeight="1" x14ac:dyDescent="0.2"/>
    <row r="18" spans="1:1" ht="15" x14ac:dyDescent="0.25">
      <c r="A18" s="39" t="s">
        <v>62</v>
      </c>
    </row>
    <row r="19" spans="1:1" ht="15" x14ac:dyDescent="0.25">
      <c r="A19" s="40" t="s">
        <v>56</v>
      </c>
    </row>
    <row r="20" spans="1:1" ht="15" x14ac:dyDescent="0.25">
      <c r="A20" s="39" t="s">
        <v>55</v>
      </c>
    </row>
    <row r="21" spans="1:1" ht="9" customHeight="1" x14ac:dyDescent="0.2">
      <c r="A21" s="14"/>
    </row>
    <row r="22" spans="1:1" ht="18.75" x14ac:dyDescent="0.3">
      <c r="A22" s="73" t="s">
        <v>63</v>
      </c>
    </row>
    <row r="23" spans="1:1" ht="15.75" x14ac:dyDescent="0.25">
      <c r="A23" s="72" t="s">
        <v>57</v>
      </c>
    </row>
    <row r="24" spans="1:1" ht="15.75" x14ac:dyDescent="0.25">
      <c r="A24" s="72" t="s">
        <v>59</v>
      </c>
    </row>
    <row r="25" spans="1:1" ht="15" x14ac:dyDescent="0.25">
      <c r="A25" s="41" t="s">
        <v>60</v>
      </c>
    </row>
    <row r="26" spans="1:1" ht="15" x14ac:dyDescent="0.25">
      <c r="A26" s="41" t="s">
        <v>61</v>
      </c>
    </row>
    <row r="27" spans="1:1" ht="15.75" x14ac:dyDescent="0.25">
      <c r="A27" s="74" t="s">
        <v>58</v>
      </c>
    </row>
  </sheetData>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110" zoomScaleNormal="110" workbookViewId="0">
      <selection activeCell="D15" sqref="D15"/>
    </sheetView>
  </sheetViews>
  <sheetFormatPr defaultRowHeight="12.75" x14ac:dyDescent="0.2"/>
  <cols>
    <col min="1" max="1" width="5.42578125" style="46" customWidth="1"/>
    <col min="2" max="2" width="52.85546875" customWidth="1"/>
    <col min="3" max="3" width="3.5703125" customWidth="1"/>
    <col min="4" max="4" width="60" customWidth="1"/>
  </cols>
  <sheetData>
    <row r="1" spans="1:4" ht="20.25" x14ac:dyDescent="0.3">
      <c r="B1" s="79" t="s">
        <v>116</v>
      </c>
      <c r="C1" s="79"/>
      <c r="D1" s="79"/>
    </row>
    <row r="2" spans="1:4" x14ac:dyDescent="0.2">
      <c r="B2" s="80" t="s">
        <v>117</v>
      </c>
      <c r="C2" s="80"/>
      <c r="D2" s="80"/>
    </row>
    <row r="3" spans="1:4" x14ac:dyDescent="0.2">
      <c r="B3" s="36"/>
      <c r="C3" s="36"/>
      <c r="D3" s="36"/>
    </row>
    <row r="4" spans="1:4" ht="15.75" x14ac:dyDescent="0.25">
      <c r="B4" s="81" t="s">
        <v>120</v>
      </c>
      <c r="C4" s="81"/>
      <c r="D4" s="81"/>
    </row>
    <row r="5" spans="1:4" s="46" customFormat="1" ht="15" x14ac:dyDescent="0.25">
      <c r="A5" s="83"/>
      <c r="B5" s="76" t="s">
        <v>106</v>
      </c>
      <c r="C5" s="82" t="s">
        <v>119</v>
      </c>
      <c r="D5" s="76" t="s">
        <v>107</v>
      </c>
    </row>
    <row r="6" spans="1:4" ht="15" x14ac:dyDescent="0.25">
      <c r="A6" s="84"/>
      <c r="B6" s="77" t="s">
        <v>106</v>
      </c>
      <c r="C6" s="82" t="s">
        <v>119</v>
      </c>
      <c r="D6" s="77" t="s">
        <v>108</v>
      </c>
    </row>
    <row r="7" spans="1:4" ht="15" x14ac:dyDescent="0.25">
      <c r="A7" s="83"/>
      <c r="B7" s="76" t="s">
        <v>109</v>
      </c>
      <c r="C7" s="82" t="s">
        <v>119</v>
      </c>
      <c r="D7" s="76" t="s">
        <v>107</v>
      </c>
    </row>
    <row r="8" spans="1:4" ht="15" x14ac:dyDescent="0.25">
      <c r="A8" s="84"/>
      <c r="B8" s="77" t="s">
        <v>109</v>
      </c>
      <c r="C8" s="82" t="s">
        <v>119</v>
      </c>
      <c r="D8" s="77" t="s">
        <v>108</v>
      </c>
    </row>
    <row r="9" spans="1:4" ht="15" x14ac:dyDescent="0.25">
      <c r="B9" s="78" t="s">
        <v>104</v>
      </c>
      <c r="C9" s="82" t="s">
        <v>119</v>
      </c>
      <c r="D9" s="78" t="s">
        <v>105</v>
      </c>
    </row>
    <row r="10" spans="1:4" ht="15" x14ac:dyDescent="0.25">
      <c r="B10" s="78" t="s">
        <v>110</v>
      </c>
      <c r="C10" s="82" t="s">
        <v>119</v>
      </c>
      <c r="D10" s="78" t="s">
        <v>111</v>
      </c>
    </row>
    <row r="11" spans="1:4" ht="15" x14ac:dyDescent="0.25">
      <c r="B11" s="48" t="s">
        <v>113</v>
      </c>
      <c r="C11" s="82" t="s">
        <v>119</v>
      </c>
      <c r="D11" s="48" t="s">
        <v>114</v>
      </c>
    </row>
    <row r="12" spans="1:4" ht="15" x14ac:dyDescent="0.25">
      <c r="B12" s="48" t="s">
        <v>112</v>
      </c>
      <c r="C12" s="82" t="s">
        <v>119</v>
      </c>
      <c r="D12" s="48" t="s">
        <v>115</v>
      </c>
    </row>
  </sheetData>
  <mergeCells count="3">
    <mergeCell ref="B1:D1"/>
    <mergeCell ref="B2:D2"/>
    <mergeCell ref="B4:D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G8" sqref="G8"/>
    </sheetView>
  </sheetViews>
  <sheetFormatPr defaultRowHeight="12.75" x14ac:dyDescent="0.2"/>
  <cols>
    <col min="1" max="1" width="19.42578125" customWidth="1"/>
    <col min="2" max="2" width="8.85546875" style="14" customWidth="1"/>
  </cols>
  <sheetData>
    <row r="1" spans="1:2" s="15" customFormat="1" ht="20.25" x14ac:dyDescent="0.3">
      <c r="A1" s="16" t="s">
        <v>13</v>
      </c>
      <c r="B1" s="5"/>
    </row>
    <row r="2" spans="1:2" s="17" customFormat="1" ht="11.25" x14ac:dyDescent="0.2">
      <c r="B2" s="18"/>
    </row>
    <row r="3" spans="1:2" s="12" customFormat="1" ht="23.25" x14ac:dyDescent="0.4">
      <c r="A3" s="12" t="s">
        <v>14</v>
      </c>
      <c r="B3" s="13" t="s">
        <v>15</v>
      </c>
    </row>
    <row r="4" spans="1:2" s="18" customFormat="1" ht="11.25" x14ac:dyDescent="0.2"/>
    <row r="5" spans="1:2" s="12" customFormat="1" ht="23.25" x14ac:dyDescent="0.4">
      <c r="A5" s="12" t="s">
        <v>16</v>
      </c>
      <c r="B5" s="13" t="s">
        <v>17</v>
      </c>
    </row>
    <row r="6" spans="1:2" s="17" customFormat="1" ht="11.25" x14ac:dyDescent="0.2">
      <c r="B6" s="18"/>
    </row>
    <row r="7" spans="1:2" ht="23.25" x14ac:dyDescent="0.35">
      <c r="A7" s="11" t="s">
        <v>64</v>
      </c>
      <c r="B7" s="13" t="s">
        <v>18</v>
      </c>
    </row>
    <row r="8" spans="1:2" ht="23.25" x14ac:dyDescent="0.4">
      <c r="A8" s="11"/>
      <c r="B8" s="13" t="s">
        <v>19</v>
      </c>
    </row>
    <row r="9" spans="1:2" s="17" customFormat="1" ht="11.25" x14ac:dyDescent="0.2">
      <c r="B9" s="18"/>
    </row>
    <row r="10" spans="1:2" ht="22.5" x14ac:dyDescent="0.3">
      <c r="A10" s="11" t="s">
        <v>65</v>
      </c>
      <c r="B10" s="13" t="s">
        <v>20</v>
      </c>
    </row>
    <row r="11" spans="1:2" ht="23.25" x14ac:dyDescent="0.4">
      <c r="B11" s="13" t="s">
        <v>21</v>
      </c>
    </row>
    <row r="12" spans="1:2" s="17" customFormat="1" ht="11.25" x14ac:dyDescent="0.2">
      <c r="B12" s="18"/>
    </row>
    <row r="13" spans="1:2" s="20" customFormat="1" ht="21" x14ac:dyDescent="0.35">
      <c r="A13" s="12" t="s">
        <v>31</v>
      </c>
      <c r="B13" s="3"/>
    </row>
    <row r="14" spans="1:2" s="20" customFormat="1" ht="21" x14ac:dyDescent="0.35">
      <c r="A14" s="19" t="s">
        <v>32</v>
      </c>
      <c r="B14" s="3"/>
    </row>
    <row r="15" spans="1:2" s="17" customFormat="1" ht="11.25" x14ac:dyDescent="0.2">
      <c r="B15" s="18"/>
    </row>
    <row r="16" spans="1:2" ht="20.25" x14ac:dyDescent="0.35">
      <c r="A16" s="2" t="s">
        <v>22</v>
      </c>
    </row>
    <row r="17" spans="1:1" ht="20.25" x14ac:dyDescent="0.35">
      <c r="A17" s="2" t="s">
        <v>23</v>
      </c>
    </row>
  </sheetData>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2" sqref="K12"/>
    </sheetView>
  </sheetViews>
  <sheetFormatPr defaultRowHeight="12.75" x14ac:dyDescent="0.2"/>
  <sheetData/>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2:B35"/>
  <sheetViews>
    <sheetView workbookViewId="0">
      <selection activeCell="L41" sqref="L41"/>
    </sheetView>
  </sheetViews>
  <sheetFormatPr defaultRowHeight="12.75" x14ac:dyDescent="0.2"/>
  <sheetData>
    <row r="32" ht="15" customHeight="1" x14ac:dyDescent="0.2"/>
    <row r="35" spans="2:2" ht="18" x14ac:dyDescent="0.25">
      <c r="B35" s="7" t="s">
        <v>73</v>
      </c>
    </row>
  </sheetData>
  <pageMargins left="0.7" right="0.7" top="0.75" bottom="0.75" header="0.3" footer="0.3"/>
  <drawing r:id="rId1"/>
  <legacyDrawing r:id="rId2"/>
  <oleObjects>
    <mc:AlternateContent xmlns:mc="http://schemas.openxmlformats.org/markup-compatibility/2006">
      <mc:Choice Requires="x14">
        <oleObject progId="Equation.3" shapeId="152577" r:id="rId3">
          <objectPr defaultSize="0" autoPict="0" r:id="rId4">
            <anchor moveWithCells="1" sizeWithCells="1">
              <from>
                <xdr:col>0</xdr:col>
                <xdr:colOff>590550</xdr:colOff>
                <xdr:row>35</xdr:row>
                <xdr:rowOff>133350</xdr:rowOff>
              </from>
              <to>
                <xdr:col>9</xdr:col>
                <xdr:colOff>447675</xdr:colOff>
                <xdr:row>39</xdr:row>
                <xdr:rowOff>85725</xdr:rowOff>
              </to>
            </anchor>
          </objectPr>
        </oleObject>
      </mc:Choice>
      <mc:Fallback>
        <oleObject progId="Equation.3" shapeId="152577" r:id="rId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
  <sheetViews>
    <sheetView showGridLines="0" workbookViewId="0">
      <selection activeCell="J19" sqref="J19"/>
    </sheetView>
  </sheetViews>
  <sheetFormatPr defaultRowHeight="12.75" x14ac:dyDescent="0.2"/>
  <cols>
    <col min="4" max="4" width="10.7109375" customWidth="1"/>
    <col min="6" max="6" width="13.28515625" customWidth="1"/>
  </cols>
  <sheetData>
    <row r="1" spans="1:12" ht="18.75" x14ac:dyDescent="0.3">
      <c r="A1" s="6" t="s">
        <v>24</v>
      </c>
    </row>
    <row r="2" spans="1:12" ht="18.75" x14ac:dyDescent="0.3">
      <c r="B2" s="2" t="s">
        <v>25</v>
      </c>
    </row>
    <row r="3" spans="1:12" ht="20.25" x14ac:dyDescent="0.35">
      <c r="B3" s="2" t="s">
        <v>33</v>
      </c>
    </row>
    <row r="4" spans="1:12" ht="18.75" x14ac:dyDescent="0.3">
      <c r="A4" s="3"/>
    </row>
    <row r="5" spans="1:12" ht="18.75" x14ac:dyDescent="0.3">
      <c r="A5" s="6"/>
    </row>
    <row r="6" spans="1:12" ht="18.75" x14ac:dyDescent="0.3">
      <c r="A6" s="4"/>
    </row>
    <row r="10" spans="1:12" ht="15.75" x14ac:dyDescent="0.25">
      <c r="A10" s="49" t="s">
        <v>34</v>
      </c>
    </row>
    <row r="11" spans="1:12" ht="18.75" x14ac:dyDescent="0.35">
      <c r="A11" s="1" t="s">
        <v>38</v>
      </c>
      <c r="E11" s="28" t="s">
        <v>66</v>
      </c>
    </row>
    <row r="12" spans="1:12" ht="19.5" x14ac:dyDescent="0.35">
      <c r="B12" s="29" t="s">
        <v>36</v>
      </c>
      <c r="C12" s="30">
        <f>220/400</f>
        <v>0.55000000000000004</v>
      </c>
      <c r="E12" s="27" t="s">
        <v>37</v>
      </c>
      <c r="F12" s="32">
        <f>SQRT(0.5*(1-0.5)/400)</f>
        <v>2.5000000000000001E-2</v>
      </c>
      <c r="G12" s="24" t="s">
        <v>52</v>
      </c>
    </row>
    <row r="13" spans="1:12" ht="15.75" x14ac:dyDescent="0.25">
      <c r="E13" s="31" t="s">
        <v>39</v>
      </c>
      <c r="F13" s="33">
        <f>NORMSINV(0.975)</f>
        <v>1.9599639845400536</v>
      </c>
      <c r="G13" s="34" t="s">
        <v>81</v>
      </c>
      <c r="L13" s="48">
        <f>_xlfn.NORM.S.INV(0.975)</f>
        <v>1.9599639845400536</v>
      </c>
    </row>
    <row r="14" spans="1:12" ht="15.75" x14ac:dyDescent="0.25">
      <c r="E14" s="35" t="s">
        <v>41</v>
      </c>
      <c r="F14" s="32">
        <f xml:space="preserve"> F13*F12</f>
        <v>4.8999099613501344E-2</v>
      </c>
      <c r="G14" s="36" t="s">
        <v>42</v>
      </c>
      <c r="I14" s="50" t="s">
        <v>80</v>
      </c>
    </row>
    <row r="16" spans="1:12" ht="15.75" x14ac:dyDescent="0.25">
      <c r="E16" s="35" t="s">
        <v>43</v>
      </c>
      <c r="F16" s="32">
        <f>C12+F14</f>
        <v>0.5989990996135014</v>
      </c>
      <c r="G16" s="25" t="s">
        <v>45</v>
      </c>
    </row>
    <row r="17" spans="2:7" ht="15.75" x14ac:dyDescent="0.25">
      <c r="E17" s="35" t="s">
        <v>44</v>
      </c>
      <c r="F17" s="32">
        <f>C12-F14</f>
        <v>0.50100090038649869</v>
      </c>
      <c r="G17" s="25" t="s">
        <v>46</v>
      </c>
    </row>
    <row r="23" spans="2:7" x14ac:dyDescent="0.2">
      <c r="B23" s="25"/>
    </row>
  </sheetData>
  <pageMargins left="0.75" right="0.75" top="1" bottom="1" header="0.5" footer="0.5"/>
  <pageSetup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3"/>
  <sheetViews>
    <sheetView showGridLines="0" zoomScale="90" zoomScaleNormal="90" workbookViewId="0">
      <selection activeCell="E12" sqref="E12"/>
    </sheetView>
  </sheetViews>
  <sheetFormatPr defaultRowHeight="12.75" x14ac:dyDescent="0.2"/>
  <cols>
    <col min="3" max="3" width="6.5703125" customWidth="1"/>
    <col min="4" max="4" width="12.7109375" customWidth="1"/>
    <col min="6" max="6" width="11" customWidth="1"/>
  </cols>
  <sheetData>
    <row r="1" spans="1:7" ht="18.75" x14ac:dyDescent="0.3">
      <c r="A1" s="6" t="s">
        <v>26</v>
      </c>
    </row>
    <row r="2" spans="1:7" ht="18.75" x14ac:dyDescent="0.3">
      <c r="B2" s="2" t="s">
        <v>25</v>
      </c>
    </row>
    <row r="3" spans="1:7" ht="20.25" x14ac:dyDescent="0.35">
      <c r="B3" s="2" t="s">
        <v>33</v>
      </c>
    </row>
    <row r="4" spans="1:7" ht="18.75" x14ac:dyDescent="0.3">
      <c r="A4" s="3"/>
    </row>
    <row r="5" spans="1:7" ht="18.75" x14ac:dyDescent="0.3">
      <c r="A5" s="2"/>
      <c r="B5" s="2"/>
    </row>
    <row r="6" spans="1:7" ht="18.75" x14ac:dyDescent="0.3">
      <c r="A6" s="4"/>
    </row>
    <row r="7" spans="1:7" ht="18.75" x14ac:dyDescent="0.3">
      <c r="A7" s="4"/>
    </row>
    <row r="8" spans="1:7" ht="18.75" x14ac:dyDescent="0.3">
      <c r="A8" s="2"/>
      <c r="B8" s="2"/>
    </row>
    <row r="9" spans="1:7" ht="18.75" x14ac:dyDescent="0.3">
      <c r="A9" s="4"/>
    </row>
    <row r="10" spans="1:7" ht="15.75" x14ac:dyDescent="0.25">
      <c r="A10" s="49" t="s">
        <v>34</v>
      </c>
    </row>
    <row r="11" spans="1:7" ht="18.75" x14ac:dyDescent="0.35">
      <c r="A11" s="1" t="s">
        <v>38</v>
      </c>
      <c r="E11" s="28" t="s">
        <v>66</v>
      </c>
    </row>
    <row r="12" spans="1:7" ht="19.5" x14ac:dyDescent="0.35">
      <c r="B12" s="37" t="s">
        <v>36</v>
      </c>
      <c r="C12" s="30">
        <f>220/400</f>
        <v>0.55000000000000004</v>
      </c>
      <c r="E12" s="27" t="s">
        <v>37</v>
      </c>
      <c r="F12" s="32">
        <f>SQRT(0.5*(1-0.5)/400)</f>
        <v>2.5000000000000001E-2</v>
      </c>
      <c r="G12" s="24" t="s">
        <v>53</v>
      </c>
    </row>
    <row r="13" spans="1:7" ht="18.75" x14ac:dyDescent="0.35">
      <c r="B13" s="37" t="s">
        <v>47</v>
      </c>
      <c r="C13" s="45">
        <f>(C12 - 0.5) / F12</f>
        <v>2.0000000000000018</v>
      </c>
      <c r="D13" s="30" t="s">
        <v>54</v>
      </c>
      <c r="E13" s="27"/>
      <c r="F13" s="1"/>
      <c r="G13" s="24"/>
    </row>
    <row r="14" spans="1:7" ht="15.75" x14ac:dyDescent="0.25">
      <c r="E14" s="31" t="s">
        <v>48</v>
      </c>
      <c r="F14" s="33">
        <f>NORMSINV(0.975)</f>
        <v>1.9599639845400536</v>
      </c>
      <c r="G14" s="34" t="s">
        <v>40</v>
      </c>
    </row>
    <row r="15" spans="1:7" ht="15.75" x14ac:dyDescent="0.25">
      <c r="E15" s="31" t="s">
        <v>49</v>
      </c>
      <c r="F15" s="33">
        <f>NORMSINV(0.025)</f>
        <v>-1.9599639845400538</v>
      </c>
      <c r="G15" s="34" t="s">
        <v>84</v>
      </c>
    </row>
    <row r="16" spans="1:7" ht="15.75" x14ac:dyDescent="0.25">
      <c r="E16" s="35"/>
      <c r="F16" s="32"/>
      <c r="G16" s="25"/>
    </row>
    <row r="21" spans="6:7" ht="15.75" x14ac:dyDescent="0.25">
      <c r="F21" s="26">
        <f>_xlfn.NORM.S.INV(0.975)</f>
        <v>1.9599639845400536</v>
      </c>
      <c r="G21" s="48" t="s">
        <v>82</v>
      </c>
    </row>
    <row r="22" spans="6:7" ht="15.75" x14ac:dyDescent="0.25">
      <c r="F22" s="26">
        <f>_xlfn.NORM.S.INV(0.025)</f>
        <v>-1.9599639845400538</v>
      </c>
      <c r="G22" s="48" t="s">
        <v>85</v>
      </c>
    </row>
    <row r="23" spans="6:7" ht="15" x14ac:dyDescent="0.2">
      <c r="F23" s="50" t="s">
        <v>80</v>
      </c>
    </row>
  </sheetData>
  <pageMargins left="0.75" right="0.75" top="1" bottom="1" header="0.5" footer="0.5"/>
  <headerFooter alignWithMargins="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3"/>
  <sheetViews>
    <sheetView showGridLines="0" topLeftCell="A3" workbookViewId="0">
      <selection activeCell="O9" sqref="O9"/>
    </sheetView>
  </sheetViews>
  <sheetFormatPr defaultRowHeight="12.75" x14ac:dyDescent="0.2"/>
  <cols>
    <col min="3" max="3" width="6.5703125" customWidth="1"/>
    <col min="4" max="4" width="12.28515625" customWidth="1"/>
  </cols>
  <sheetData>
    <row r="1" spans="1:7" ht="18.75" x14ac:dyDescent="0.3">
      <c r="A1" s="6" t="s">
        <v>27</v>
      </c>
    </row>
    <row r="2" spans="1:7" ht="18.75" x14ac:dyDescent="0.3">
      <c r="B2" s="2" t="s">
        <v>25</v>
      </c>
    </row>
    <row r="3" spans="1:7" ht="20.25" x14ac:dyDescent="0.35">
      <c r="B3" s="2" t="s">
        <v>33</v>
      </c>
    </row>
    <row r="4" spans="1:7" ht="18.75" x14ac:dyDescent="0.3">
      <c r="A4" s="3"/>
    </row>
    <row r="5" spans="1:7" ht="18.75" x14ac:dyDescent="0.3">
      <c r="A5" s="2"/>
      <c r="B5" s="2"/>
    </row>
    <row r="6" spans="1:7" ht="18.75" x14ac:dyDescent="0.3">
      <c r="A6" s="4"/>
    </row>
    <row r="7" spans="1:7" ht="18.75" x14ac:dyDescent="0.3">
      <c r="A7" s="4"/>
    </row>
    <row r="8" spans="1:7" ht="18.75" x14ac:dyDescent="0.3">
      <c r="A8" s="2"/>
      <c r="B8" s="2"/>
    </row>
    <row r="9" spans="1:7" ht="18.75" x14ac:dyDescent="0.3">
      <c r="A9" s="4"/>
    </row>
    <row r="10" spans="1:7" ht="18.75" x14ac:dyDescent="0.3">
      <c r="A10" s="4"/>
    </row>
    <row r="11" spans="1:7" ht="15.75" x14ac:dyDescent="0.25">
      <c r="A11" s="26" t="s">
        <v>34</v>
      </c>
    </row>
    <row r="12" spans="1:7" ht="18.75" x14ac:dyDescent="0.35">
      <c r="A12" s="1" t="s">
        <v>38</v>
      </c>
      <c r="E12" s="28" t="s">
        <v>35</v>
      </c>
    </row>
    <row r="13" spans="1:7" ht="19.5" x14ac:dyDescent="0.35">
      <c r="B13" s="37" t="s">
        <v>36</v>
      </c>
      <c r="C13" s="30">
        <f>220/400</f>
        <v>0.55000000000000004</v>
      </c>
      <c r="E13" s="27" t="s">
        <v>37</v>
      </c>
      <c r="F13" s="32">
        <f>SQRT(0.5*(1-0.5)/400)</f>
        <v>2.5000000000000001E-2</v>
      </c>
      <c r="G13" s="24" t="s">
        <v>53</v>
      </c>
    </row>
    <row r="14" spans="1:7" ht="18.75" x14ac:dyDescent="0.35">
      <c r="B14" s="37" t="s">
        <v>47</v>
      </c>
      <c r="C14" s="45">
        <f>(C13 - 0.5) / F13</f>
        <v>2.0000000000000018</v>
      </c>
      <c r="D14" s="30" t="s">
        <v>118</v>
      </c>
      <c r="E14" s="27"/>
      <c r="F14" s="1"/>
      <c r="G14" s="24"/>
    </row>
    <row r="15" spans="1:7" ht="15.75" x14ac:dyDescent="0.25">
      <c r="B15" s="1">
        <f>NORMSDIST(C14)</f>
        <v>0.9772498680518209</v>
      </c>
      <c r="C15" s="25" t="s">
        <v>103</v>
      </c>
      <c r="E15" s="31"/>
      <c r="F15" s="33"/>
      <c r="G15" s="34"/>
    </row>
    <row r="16" spans="1:7" ht="15.75" x14ac:dyDescent="0.25">
      <c r="B16" s="1">
        <f>1-B15</f>
        <v>2.2750131948179098E-2</v>
      </c>
      <c r="C16" s="38" t="s">
        <v>50</v>
      </c>
      <c r="E16" s="31"/>
      <c r="F16" s="33"/>
      <c r="G16" s="25"/>
    </row>
    <row r="17" spans="2:7" ht="15.75" x14ac:dyDescent="0.25">
      <c r="B17" s="1">
        <f>B16*2</f>
        <v>4.5500263896358195E-2</v>
      </c>
      <c r="C17" s="38" t="s">
        <v>51</v>
      </c>
      <c r="E17" s="35"/>
      <c r="F17" s="32"/>
      <c r="G17" s="25"/>
    </row>
    <row r="22" spans="2:7" ht="15.75" x14ac:dyDescent="0.25">
      <c r="B22" s="26">
        <f>_xlfn.NORM.S.DIST(C14,TRUE)</f>
        <v>0.9772498680518209</v>
      </c>
      <c r="C22" s="26" t="s">
        <v>83</v>
      </c>
    </row>
    <row r="23" spans="2:7" ht="15" x14ac:dyDescent="0.2">
      <c r="B23" s="50" t="s">
        <v>80</v>
      </c>
    </row>
  </sheetData>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Estimators</vt:lpstr>
      <vt:lpstr>Testing Intro</vt:lpstr>
      <vt:lpstr>Terms</vt:lpstr>
      <vt:lpstr>Errors</vt:lpstr>
      <vt:lpstr>Analogy</vt:lpstr>
      <vt:lpstr>Testing Procedures</vt:lpstr>
      <vt:lpstr>1 Confidence Interval Method</vt:lpstr>
      <vt:lpstr>2 Critical Method</vt:lpstr>
      <vt:lpstr>3 p-value Method</vt:lpstr>
      <vt:lpstr>Flow C I. Method</vt:lpstr>
      <vt:lpstr>Flow C. V.</vt:lpstr>
      <vt:lpstr>Flow p-v Method</vt:lpstr>
    </vt:vector>
  </TitlesOfParts>
  <Company>Va Commonwealth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School of Business</dc:creator>
  <cp:lastModifiedBy>RAndrews</cp:lastModifiedBy>
  <cp:lastPrinted>2001-04-25T02:11:21Z</cp:lastPrinted>
  <dcterms:created xsi:type="dcterms:W3CDTF">2001-04-23T02:33:36Z</dcterms:created>
  <dcterms:modified xsi:type="dcterms:W3CDTF">2017-10-16T02:49:36Z</dcterms:modified>
</cp:coreProperties>
</file>