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643\2016\Data\"/>
    </mc:Choice>
  </mc:AlternateContent>
  <bookViews>
    <workbookView xWindow="0" yWindow="0" windowWidth="15360" windowHeight="9900" activeTab="1"/>
  </bookViews>
  <sheets>
    <sheet name="Intro" sheetId="12" r:id="rId1"/>
    <sheet name="All Data" sheetId="1" r:id="rId2"/>
  </sheets>
  <calcPr calcId="162913"/>
</workbook>
</file>

<file path=xl/calcChain.xml><?xml version="1.0" encoding="utf-8"?>
<calcChain xmlns="http://schemas.openxmlformats.org/spreadsheetml/2006/main">
  <c r="L3" i="1" l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M2" i="1"/>
  <c r="L2" i="1"/>
</calcChain>
</file>

<file path=xl/sharedStrings.xml><?xml version="1.0" encoding="utf-8"?>
<sst xmlns="http://schemas.openxmlformats.org/spreadsheetml/2006/main" count="217" uniqueCount="81">
  <si>
    <t>City</t>
  </si>
  <si>
    <t>Small</t>
  </si>
  <si>
    <t>Medium</t>
  </si>
  <si>
    <t>Large</t>
  </si>
  <si>
    <t>Very Large</t>
  </si>
  <si>
    <t>Albany-Schenectady-Troy, NY</t>
  </si>
  <si>
    <t>Albuquerque, NM</t>
  </si>
  <si>
    <t>Atlanta, GA</t>
  </si>
  <si>
    <t>Austin, TX</t>
  </si>
  <si>
    <t>Bakersfield, CA</t>
  </si>
  <si>
    <t>Baltimore, MD</t>
  </si>
  <si>
    <t>Beaumont, TX</t>
  </si>
  <si>
    <t>Boston, MA</t>
  </si>
  <si>
    <t>Boulder, CO</t>
  </si>
  <si>
    <t>Brownsville, TX</t>
  </si>
  <si>
    <t>Buffalo-Niagara Falls, NY</t>
  </si>
  <si>
    <t>Charlotte, NC</t>
  </si>
  <si>
    <t>Chicago, IL-Northwestern, IN</t>
  </si>
  <si>
    <t>Cincinnati, OH-KY</t>
  </si>
  <si>
    <t>Cleveland, OH</t>
  </si>
  <si>
    <t>Colorado Springs, CO</t>
  </si>
  <si>
    <t>Columbus, OH</t>
  </si>
  <si>
    <t>Corpus Christi, TX</t>
  </si>
  <si>
    <t>Dallas, TX</t>
  </si>
  <si>
    <t>Denver, CO</t>
  </si>
  <si>
    <t>Detroit, MI</t>
  </si>
  <si>
    <t>El Paso, TX-NM</t>
  </si>
  <si>
    <t>Eugene-Springfield, OR</t>
  </si>
  <si>
    <t>Fort Worth, TX</t>
  </si>
  <si>
    <t>Fresno, CA</t>
  </si>
  <si>
    <t>Ft. Lauderdale-Hollywood-Pompano Bch, FL</t>
  </si>
  <si>
    <t>Hartford-Middletown, CT</t>
  </si>
  <si>
    <t>Honolulu, HI</t>
  </si>
  <si>
    <t>Houston, TX</t>
  </si>
  <si>
    <t>Indianapolis, IN</t>
  </si>
  <si>
    <t>Jacksonville, FL</t>
  </si>
  <si>
    <t>Kansas City, MO-KS</t>
  </si>
  <si>
    <t>Laredo, TX</t>
  </si>
  <si>
    <t>Las Vegas, NV</t>
  </si>
  <si>
    <t>Los Angeles, CA</t>
  </si>
  <si>
    <t>Louisville, KY-IN</t>
  </si>
  <si>
    <t>Memphis, TN-AR-MS</t>
  </si>
  <si>
    <t>Miami-Hialeah, FL</t>
  </si>
  <si>
    <t>Milwaukee, WI</t>
  </si>
  <si>
    <t>Minneapolis-St. Paul, MN</t>
  </si>
  <si>
    <t>Nashville, TN</t>
  </si>
  <si>
    <t>New Orleans, LA</t>
  </si>
  <si>
    <t>New York, NY-Northeastern, NJ</t>
  </si>
  <si>
    <t>Norfolk, VA</t>
  </si>
  <si>
    <t>Oklahoma City, OK</t>
  </si>
  <si>
    <t>Omaha, NE-IA</t>
  </si>
  <si>
    <t>Orlando, FL</t>
  </si>
  <si>
    <t>Philadelphia, PA-NJ</t>
  </si>
  <si>
    <t>Phoenix, AZ</t>
  </si>
  <si>
    <t>Pittsburgh, PA</t>
  </si>
  <si>
    <t>Portland-Vancouver, OR-WA</t>
  </si>
  <si>
    <t>Providence-Pawtucket, RI-MA</t>
  </si>
  <si>
    <t>Rochester, NY</t>
  </si>
  <si>
    <t>Sacramento, CA</t>
  </si>
  <si>
    <t>Salem, OR</t>
  </si>
  <si>
    <t>Salt Lake City, UT</t>
  </si>
  <si>
    <t>San Antonio, TX</t>
  </si>
  <si>
    <t>San Bernardino-Riverside, CA</t>
  </si>
  <si>
    <t>San Diego, CA</t>
  </si>
  <si>
    <t>San Francisco-Oakland, CA</t>
  </si>
  <si>
    <t>San Jose, CA</t>
  </si>
  <si>
    <t>Seattle-Everett, WA</t>
  </si>
  <si>
    <t>Spokane, WA</t>
  </si>
  <si>
    <t>St. Louis, MO-IL</t>
  </si>
  <si>
    <t>Tacoma, WA</t>
  </si>
  <si>
    <t>Tampa, FL</t>
  </si>
  <si>
    <t>Tucson, AZ</t>
  </si>
  <si>
    <t>Washington, DC-MD-VA</t>
  </si>
  <si>
    <t>Delay Hrs./Yr. Per Person</t>
  </si>
  <si>
    <t>Avg. HiWay MPH</t>
  </si>
  <si>
    <t>Average Arterial MPH</t>
  </si>
  <si>
    <t>Size of City</t>
  </si>
  <si>
    <t>Size_#</t>
  </si>
  <si>
    <t>Location</t>
  </si>
  <si>
    <t>East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</si>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</sst>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11</xdr:col>
      <xdr:colOff>361950</xdr:colOff>
      <xdr:row>23</xdr:row>
      <xdr:rowOff>47625</xdr:rowOff>
    </xdr:to>
    <xdr:sp macro="" textlink="">
      <xdr:nvSpPr>
        <xdr:cNvPr id="2" name="TextBox 1"/>
        <xdr:cNvSpPr txBox="1"/>
      </xdr:nvSpPr>
      <xdr:spPr>
        <a:xfrm>
          <a:off x="38100" y="0"/>
          <a:ext cx="7029450" cy="442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This sheet was</a:t>
          </a:r>
          <a:r>
            <a:rPr lang="en-US" sz="1600" baseline="0"/>
            <a:t> created from the  ch19_Traffic_delays.xls data set for problem 18 in chapter 19 on page 655 of the text </a:t>
          </a:r>
          <a:r>
            <a:rPr lang="en-US" sz="1600" i="1" baseline="0"/>
            <a:t>Business Statistics</a:t>
          </a:r>
          <a:r>
            <a:rPr lang="en-US" sz="1600" baseline="0"/>
            <a:t>, 2nd edition (2012), Addison-Wesley by Sharpe, De Veaux and Velleman.</a:t>
          </a:r>
        </a:p>
        <a:p>
          <a:endParaRPr lang="en-US" sz="1600" baseline="0"/>
        </a:p>
        <a:p>
          <a:r>
            <a:rPr lang="en-US" sz="1600" b="1" baseline="0">
              <a:solidFill>
                <a:srgbClr val="0000FF"/>
              </a:solidFill>
            </a:rPr>
            <a:t>For the original data I have added variables (columns):</a:t>
          </a:r>
        </a:p>
        <a:p>
          <a:r>
            <a:rPr lang="en-US" sz="1600" b="1" baseline="0">
              <a:solidFill>
                <a:srgbClr val="0000FF"/>
              </a:solidFill>
            </a:rPr>
            <a:t>Numerical value for categories: 1=Small, 2=Medium, 3=Large &amp; 4=Very Large </a:t>
          </a:r>
        </a:p>
        <a:p>
          <a:r>
            <a:rPr lang="en-US" sz="1600" b="1" baseline="0">
              <a:solidFill>
                <a:srgbClr val="0000FF"/>
              </a:solidFill>
            </a:rPr>
            <a:t>Four dummy variables (columns) with one each for the four city sizes</a:t>
          </a:r>
        </a:p>
        <a:p>
          <a:r>
            <a:rPr lang="en-US" sz="1600" b="1" baseline="0">
              <a:solidFill>
                <a:srgbClr val="0000FF"/>
              </a:solidFill>
            </a:rPr>
            <a:t>A categorical variable using East or West </a:t>
          </a:r>
        </a:p>
        <a:p>
          <a:r>
            <a:rPr lang="en-US" sz="1600" b="1" baseline="0">
              <a:solidFill>
                <a:srgbClr val="0000FF"/>
              </a:solidFill>
            </a:rPr>
            <a:t>		(referring to location relative to Mississippi River) </a:t>
          </a:r>
        </a:p>
        <a:p>
          <a:r>
            <a:rPr lang="en-US" sz="1600" b="1">
              <a:solidFill>
                <a:srgbClr val="0000FF"/>
              </a:solidFill>
            </a:rPr>
            <a:t>Two dummy variables with one each for East &amp; West respectively</a:t>
          </a:r>
        </a:p>
        <a:p>
          <a:endParaRPr lang="en-US" sz="1600" b="1">
            <a:solidFill>
              <a:srgbClr val="00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6" sqref="M5:M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C2" sqref="C2"/>
    </sheetView>
  </sheetViews>
  <sheetFormatPr defaultRowHeight="15" x14ac:dyDescent="0.25"/>
  <cols>
    <col min="1" max="1" width="40.42578125" bestFit="1" customWidth="1"/>
    <col min="2" max="2" width="12" style="2" customWidth="1"/>
    <col min="3" max="3" width="6.5703125" style="2" bestFit="1" customWidth="1"/>
    <col min="4" max="4" width="10.85546875" style="2" customWidth="1"/>
    <col min="5" max="5" width="8" style="2" customWidth="1"/>
    <col min="6" max="6" width="9.85546875" style="2" customWidth="1"/>
    <col min="7" max="7" width="5.85546875" style="2" bestFit="1" customWidth="1"/>
    <col min="8" max="8" width="8.42578125" style="2" bestFit="1" customWidth="1"/>
    <col min="9" max="9" width="5.7109375" style="2" bestFit="1" customWidth="1"/>
    <col min="10" max="10" width="10.28515625" style="2" bestFit="1" customWidth="1"/>
    <col min="11" max="11" width="8.85546875" customWidth="1"/>
    <col min="12" max="12" width="4.5703125" bestFit="1" customWidth="1"/>
    <col min="13" max="13" width="5.5703125" bestFit="1" customWidth="1"/>
  </cols>
  <sheetData>
    <row r="1" spans="1:13" ht="45" x14ac:dyDescent="0.25">
      <c r="A1" t="s">
        <v>0</v>
      </c>
      <c r="B1" s="1" t="s">
        <v>76</v>
      </c>
      <c r="C1" s="1" t="s">
        <v>77</v>
      </c>
      <c r="D1" s="1" t="s">
        <v>73</v>
      </c>
      <c r="E1" s="1" t="s">
        <v>74</v>
      </c>
      <c r="F1" s="1" t="s">
        <v>75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78</v>
      </c>
      <c r="L1" s="2" t="s">
        <v>79</v>
      </c>
      <c r="M1" s="2" t="s">
        <v>80</v>
      </c>
    </row>
    <row r="2" spans="1:13" x14ac:dyDescent="0.25">
      <c r="A2" t="s">
        <v>5</v>
      </c>
      <c r="B2" s="2" t="s">
        <v>2</v>
      </c>
      <c r="C2" s="2">
        <v>2</v>
      </c>
      <c r="D2" s="2">
        <v>10</v>
      </c>
      <c r="E2" s="2">
        <v>58.7</v>
      </c>
      <c r="F2" s="2">
        <v>32</v>
      </c>
      <c r="G2" s="2">
        <v>0</v>
      </c>
      <c r="H2" s="2">
        <v>1</v>
      </c>
      <c r="I2" s="2">
        <v>0</v>
      </c>
      <c r="J2" s="2">
        <v>0</v>
      </c>
      <c r="K2" t="s">
        <v>79</v>
      </c>
      <c r="L2" s="2">
        <f>IF(K2=$K$2,1,0)</f>
        <v>1</v>
      </c>
      <c r="M2" s="2">
        <f>IF(K2=$K$3,1,0)</f>
        <v>0</v>
      </c>
    </row>
    <row r="3" spans="1:13" x14ac:dyDescent="0.25">
      <c r="A3" t="s">
        <v>6</v>
      </c>
      <c r="B3" s="2" t="s">
        <v>2</v>
      </c>
      <c r="C3" s="2">
        <v>2</v>
      </c>
      <c r="D3" s="2">
        <v>33</v>
      </c>
      <c r="E3" s="2">
        <v>44.3</v>
      </c>
      <c r="F3" s="2">
        <v>30.3</v>
      </c>
      <c r="G3" s="2">
        <v>0</v>
      </c>
      <c r="H3" s="2">
        <v>1</v>
      </c>
      <c r="I3" s="2">
        <v>0</v>
      </c>
      <c r="J3" s="2">
        <v>0</v>
      </c>
      <c r="K3" t="s">
        <v>80</v>
      </c>
      <c r="L3" s="2">
        <f t="shared" ref="L3:L66" si="0">IF(K3=$K$2,1,0)</f>
        <v>0</v>
      </c>
      <c r="M3" s="2">
        <f t="shared" ref="M3:M66" si="1">IF(K3=$K$3,1,0)</f>
        <v>1</v>
      </c>
    </row>
    <row r="4" spans="1:13" x14ac:dyDescent="0.25">
      <c r="A4" t="s">
        <v>7</v>
      </c>
      <c r="B4" s="2" t="s">
        <v>3</v>
      </c>
      <c r="C4" s="2">
        <v>3</v>
      </c>
      <c r="D4" s="2">
        <v>53</v>
      </c>
      <c r="E4" s="2">
        <v>44.3</v>
      </c>
      <c r="F4" s="2">
        <v>26.3</v>
      </c>
      <c r="G4" s="2">
        <v>0</v>
      </c>
      <c r="H4" s="2">
        <v>0</v>
      </c>
      <c r="I4" s="2">
        <v>1</v>
      </c>
      <c r="J4" s="2">
        <v>0</v>
      </c>
      <c r="K4" t="s">
        <v>79</v>
      </c>
      <c r="L4" s="2">
        <f t="shared" si="0"/>
        <v>1</v>
      </c>
      <c r="M4" s="2">
        <f t="shared" si="1"/>
        <v>0</v>
      </c>
    </row>
    <row r="5" spans="1:13" x14ac:dyDescent="0.25">
      <c r="A5" t="s">
        <v>8</v>
      </c>
      <c r="B5" s="2" t="s">
        <v>2</v>
      </c>
      <c r="C5" s="2">
        <v>2</v>
      </c>
      <c r="D5" s="2">
        <v>24</v>
      </c>
      <c r="E5" s="2">
        <v>47.1</v>
      </c>
      <c r="F5" s="2">
        <v>28.9</v>
      </c>
      <c r="G5" s="2">
        <v>0</v>
      </c>
      <c r="H5" s="2">
        <v>1</v>
      </c>
      <c r="I5" s="2">
        <v>0</v>
      </c>
      <c r="J5" s="2">
        <v>0</v>
      </c>
      <c r="K5" t="s">
        <v>80</v>
      </c>
      <c r="L5" s="2">
        <f t="shared" si="0"/>
        <v>0</v>
      </c>
      <c r="M5" s="2">
        <f t="shared" si="1"/>
        <v>1</v>
      </c>
    </row>
    <row r="6" spans="1:13" x14ac:dyDescent="0.25">
      <c r="A6" t="s">
        <v>9</v>
      </c>
      <c r="B6" s="2" t="s">
        <v>1</v>
      </c>
      <c r="C6" s="2">
        <v>1</v>
      </c>
      <c r="D6" s="2">
        <v>6</v>
      </c>
      <c r="E6" s="2">
        <v>57</v>
      </c>
      <c r="F6" s="2">
        <v>33.4</v>
      </c>
      <c r="G6" s="2">
        <v>1</v>
      </c>
      <c r="H6" s="2">
        <v>0</v>
      </c>
      <c r="I6" s="2">
        <v>0</v>
      </c>
      <c r="J6" s="2">
        <v>0</v>
      </c>
      <c r="K6" t="s">
        <v>80</v>
      </c>
      <c r="L6" s="2">
        <f t="shared" si="0"/>
        <v>0</v>
      </c>
      <c r="M6" s="2">
        <f t="shared" si="1"/>
        <v>1</v>
      </c>
    </row>
    <row r="7" spans="1:13" x14ac:dyDescent="0.25">
      <c r="A7" t="s">
        <v>10</v>
      </c>
      <c r="B7" s="2" t="s">
        <v>3</v>
      </c>
      <c r="C7" s="2">
        <v>3</v>
      </c>
      <c r="D7" s="2">
        <v>31</v>
      </c>
      <c r="E7" s="2">
        <v>47.3</v>
      </c>
      <c r="F7" s="2">
        <v>29.1</v>
      </c>
      <c r="G7" s="2">
        <v>0</v>
      </c>
      <c r="H7" s="2">
        <v>0</v>
      </c>
      <c r="I7" s="2">
        <v>1</v>
      </c>
      <c r="J7" s="2">
        <v>0</v>
      </c>
      <c r="K7" t="s">
        <v>79</v>
      </c>
      <c r="L7" s="2">
        <f t="shared" si="0"/>
        <v>1</v>
      </c>
      <c r="M7" s="2">
        <f t="shared" si="1"/>
        <v>0</v>
      </c>
    </row>
    <row r="8" spans="1:13" x14ac:dyDescent="0.25">
      <c r="A8" t="s">
        <v>11</v>
      </c>
      <c r="B8" s="2" t="s">
        <v>1</v>
      </c>
      <c r="C8" s="2">
        <v>1</v>
      </c>
      <c r="D8" s="2">
        <v>9</v>
      </c>
      <c r="E8" s="2">
        <v>58.3</v>
      </c>
      <c r="F8" s="2">
        <v>32.799999999999997</v>
      </c>
      <c r="G8" s="2">
        <v>1</v>
      </c>
      <c r="H8" s="2">
        <v>0</v>
      </c>
      <c r="I8" s="2">
        <v>0</v>
      </c>
      <c r="J8" s="2">
        <v>0</v>
      </c>
      <c r="K8" t="s">
        <v>80</v>
      </c>
      <c r="L8" s="2">
        <f t="shared" si="0"/>
        <v>0</v>
      </c>
      <c r="M8" s="2">
        <f t="shared" si="1"/>
        <v>1</v>
      </c>
    </row>
    <row r="9" spans="1:13" x14ac:dyDescent="0.25">
      <c r="A9" t="s">
        <v>12</v>
      </c>
      <c r="B9" s="2" t="s">
        <v>4</v>
      </c>
      <c r="C9" s="2">
        <v>4</v>
      </c>
      <c r="D9" s="2">
        <v>42</v>
      </c>
      <c r="E9" s="2">
        <v>43.1</v>
      </c>
      <c r="F9" s="2">
        <v>26.2</v>
      </c>
      <c r="G9" s="2">
        <v>0</v>
      </c>
      <c r="H9" s="2">
        <v>0</v>
      </c>
      <c r="I9" s="2">
        <v>0</v>
      </c>
      <c r="J9" s="2">
        <v>1</v>
      </c>
      <c r="K9" t="s">
        <v>79</v>
      </c>
      <c r="L9" s="2">
        <f t="shared" si="0"/>
        <v>1</v>
      </c>
      <c r="M9" s="2">
        <f t="shared" si="1"/>
        <v>0</v>
      </c>
    </row>
    <row r="10" spans="1:13" x14ac:dyDescent="0.25">
      <c r="A10" t="s">
        <v>13</v>
      </c>
      <c r="B10" s="2" t="s">
        <v>1</v>
      </c>
      <c r="C10" s="2">
        <v>1</v>
      </c>
      <c r="D10" s="2">
        <v>5</v>
      </c>
      <c r="E10" s="2">
        <v>59.5</v>
      </c>
      <c r="F10" s="2">
        <v>32.200000000000003</v>
      </c>
      <c r="G10" s="2">
        <v>1</v>
      </c>
      <c r="H10" s="2">
        <v>0</v>
      </c>
      <c r="I10" s="2">
        <v>0</v>
      </c>
      <c r="J10" s="2">
        <v>0</v>
      </c>
      <c r="K10" t="s">
        <v>80</v>
      </c>
      <c r="L10" s="2">
        <f t="shared" si="0"/>
        <v>0</v>
      </c>
      <c r="M10" s="2">
        <f t="shared" si="1"/>
        <v>1</v>
      </c>
    </row>
    <row r="11" spans="1:13" x14ac:dyDescent="0.25">
      <c r="A11" t="s">
        <v>14</v>
      </c>
      <c r="B11" s="2" t="s">
        <v>1</v>
      </c>
      <c r="C11" s="2">
        <v>1</v>
      </c>
      <c r="D11" s="2">
        <v>3</v>
      </c>
      <c r="E11" s="2">
        <v>59.6</v>
      </c>
      <c r="F11" s="2">
        <v>32.700000000000003</v>
      </c>
      <c r="G11" s="2">
        <v>1</v>
      </c>
      <c r="H11" s="2">
        <v>0</v>
      </c>
      <c r="I11" s="2">
        <v>0</v>
      </c>
      <c r="J11" s="2">
        <v>0</v>
      </c>
      <c r="K11" t="s">
        <v>80</v>
      </c>
      <c r="L11" s="2">
        <f t="shared" si="0"/>
        <v>0</v>
      </c>
      <c r="M11" s="2">
        <f t="shared" si="1"/>
        <v>1</v>
      </c>
    </row>
    <row r="12" spans="1:13" x14ac:dyDescent="0.25">
      <c r="A12" t="s">
        <v>15</v>
      </c>
      <c r="B12" s="2" t="s">
        <v>3</v>
      </c>
      <c r="C12" s="2">
        <v>3</v>
      </c>
      <c r="D12" s="2">
        <v>20</v>
      </c>
      <c r="E12" s="2">
        <v>56.4</v>
      </c>
      <c r="F12" s="2">
        <v>33.299999999999997</v>
      </c>
      <c r="G12" s="2">
        <v>0</v>
      </c>
      <c r="H12" s="2">
        <v>0</v>
      </c>
      <c r="I12" s="2">
        <v>1</v>
      </c>
      <c r="J12" s="2">
        <v>0</v>
      </c>
      <c r="K12" t="s">
        <v>79</v>
      </c>
      <c r="L12" s="2">
        <f t="shared" si="0"/>
        <v>1</v>
      </c>
      <c r="M12" s="2">
        <f t="shared" si="1"/>
        <v>0</v>
      </c>
    </row>
    <row r="13" spans="1:13" x14ac:dyDescent="0.25">
      <c r="A13" t="s">
        <v>16</v>
      </c>
      <c r="B13" s="2" t="s">
        <v>2</v>
      </c>
      <c r="C13" s="2">
        <v>2</v>
      </c>
      <c r="D13" s="2">
        <v>32</v>
      </c>
      <c r="E13" s="2">
        <v>47.4</v>
      </c>
      <c r="F13" s="2">
        <v>28.7</v>
      </c>
      <c r="G13" s="2">
        <v>0</v>
      </c>
      <c r="H13" s="2">
        <v>1</v>
      </c>
      <c r="I13" s="2">
        <v>0</v>
      </c>
      <c r="J13" s="2">
        <v>0</v>
      </c>
      <c r="K13" t="s">
        <v>79</v>
      </c>
      <c r="L13" s="2">
        <f t="shared" si="0"/>
        <v>1</v>
      </c>
      <c r="M13" s="2">
        <f t="shared" si="1"/>
        <v>0</v>
      </c>
    </row>
    <row r="14" spans="1:13" x14ac:dyDescent="0.25">
      <c r="A14" t="s">
        <v>17</v>
      </c>
      <c r="B14" s="2" t="s">
        <v>4</v>
      </c>
      <c r="C14" s="2">
        <v>4</v>
      </c>
      <c r="D14" s="2">
        <v>34</v>
      </c>
      <c r="E14" s="2">
        <v>40.799999999999997</v>
      </c>
      <c r="F14" s="2">
        <v>26.8</v>
      </c>
      <c r="G14" s="2">
        <v>0</v>
      </c>
      <c r="H14" s="2">
        <v>0</v>
      </c>
      <c r="I14" s="2">
        <v>0</v>
      </c>
      <c r="J14" s="2">
        <v>1</v>
      </c>
      <c r="K14" t="s">
        <v>79</v>
      </c>
      <c r="L14" s="2">
        <f t="shared" si="0"/>
        <v>1</v>
      </c>
      <c r="M14" s="2">
        <f t="shared" si="1"/>
        <v>0</v>
      </c>
    </row>
    <row r="15" spans="1:13" x14ac:dyDescent="0.25">
      <c r="A15" t="s">
        <v>18</v>
      </c>
      <c r="B15" s="2" t="s">
        <v>3</v>
      </c>
      <c r="C15" s="2">
        <v>3</v>
      </c>
      <c r="D15" s="2">
        <v>29</v>
      </c>
      <c r="E15" s="2">
        <v>46.9</v>
      </c>
      <c r="F15" s="2">
        <v>29.8</v>
      </c>
      <c r="G15" s="2">
        <v>0</v>
      </c>
      <c r="H15" s="2">
        <v>0</v>
      </c>
      <c r="I15" s="2">
        <v>1</v>
      </c>
      <c r="J15" s="2">
        <v>0</v>
      </c>
      <c r="K15" t="s">
        <v>79</v>
      </c>
      <c r="L15" s="2">
        <f t="shared" si="0"/>
        <v>1</v>
      </c>
      <c r="M15" s="2">
        <f t="shared" si="1"/>
        <v>0</v>
      </c>
    </row>
    <row r="16" spans="1:13" x14ac:dyDescent="0.25">
      <c r="A16" t="s">
        <v>19</v>
      </c>
      <c r="B16" s="2" t="s">
        <v>3</v>
      </c>
      <c r="C16" s="2">
        <v>3</v>
      </c>
      <c r="D16" s="2">
        <v>37</v>
      </c>
      <c r="E16" s="2">
        <v>50.6</v>
      </c>
      <c r="F16" s="2">
        <v>30.4</v>
      </c>
      <c r="G16" s="2">
        <v>0</v>
      </c>
      <c r="H16" s="2">
        <v>0</v>
      </c>
      <c r="I16" s="2">
        <v>1</v>
      </c>
      <c r="J16" s="2">
        <v>0</v>
      </c>
      <c r="K16" t="s">
        <v>79</v>
      </c>
      <c r="L16" s="2">
        <f t="shared" si="0"/>
        <v>1</v>
      </c>
      <c r="M16" s="2">
        <f t="shared" si="1"/>
        <v>0</v>
      </c>
    </row>
    <row r="17" spans="1:13" x14ac:dyDescent="0.25">
      <c r="A17" t="s">
        <v>20</v>
      </c>
      <c r="B17" s="2" t="s">
        <v>1</v>
      </c>
      <c r="C17" s="2">
        <v>1</v>
      </c>
      <c r="D17" s="2">
        <v>8</v>
      </c>
      <c r="E17" s="2">
        <v>52.3</v>
      </c>
      <c r="F17" s="2">
        <v>30.5</v>
      </c>
      <c r="G17" s="2">
        <v>1</v>
      </c>
      <c r="H17" s="2">
        <v>0</v>
      </c>
      <c r="I17" s="2">
        <v>0</v>
      </c>
      <c r="J17" s="2">
        <v>0</v>
      </c>
      <c r="K17" t="s">
        <v>80</v>
      </c>
      <c r="L17" s="2">
        <f t="shared" si="0"/>
        <v>0</v>
      </c>
      <c r="M17" s="2">
        <f t="shared" si="1"/>
        <v>1</v>
      </c>
    </row>
    <row r="18" spans="1:13" x14ac:dyDescent="0.25">
      <c r="A18" t="s">
        <v>21</v>
      </c>
      <c r="B18" s="2" t="s">
        <v>3</v>
      </c>
      <c r="C18" s="2">
        <v>3</v>
      </c>
      <c r="D18" s="2">
        <v>29</v>
      </c>
      <c r="E18" s="2">
        <v>49.8</v>
      </c>
      <c r="F18" s="2">
        <v>28.7</v>
      </c>
      <c r="G18" s="2">
        <v>0</v>
      </c>
      <c r="H18" s="2">
        <v>0</v>
      </c>
      <c r="I18" s="2">
        <v>1</v>
      </c>
      <c r="J18" s="2">
        <v>0</v>
      </c>
      <c r="K18" t="s">
        <v>79</v>
      </c>
      <c r="L18" s="2">
        <f t="shared" si="0"/>
        <v>1</v>
      </c>
      <c r="M18" s="2">
        <f t="shared" si="1"/>
        <v>0</v>
      </c>
    </row>
    <row r="19" spans="1:13" x14ac:dyDescent="0.25">
      <c r="A19" t="s">
        <v>22</v>
      </c>
      <c r="B19" s="2" t="s">
        <v>1</v>
      </c>
      <c r="C19" s="2">
        <v>1</v>
      </c>
      <c r="D19" s="2">
        <v>10</v>
      </c>
      <c r="E19" s="2">
        <v>57.7</v>
      </c>
      <c r="F19" s="2">
        <v>33.799999999999997</v>
      </c>
      <c r="G19" s="2">
        <v>1</v>
      </c>
      <c r="H19" s="2">
        <v>0</v>
      </c>
      <c r="I19" s="2">
        <v>0</v>
      </c>
      <c r="J19" s="2">
        <v>0</v>
      </c>
      <c r="K19" t="s">
        <v>80</v>
      </c>
      <c r="L19" s="2">
        <f t="shared" si="0"/>
        <v>0</v>
      </c>
      <c r="M19" s="2">
        <f t="shared" si="1"/>
        <v>1</v>
      </c>
    </row>
    <row r="20" spans="1:13" x14ac:dyDescent="0.25">
      <c r="A20" t="s">
        <v>23</v>
      </c>
      <c r="B20" s="2" t="s">
        <v>3</v>
      </c>
      <c r="C20" s="2">
        <v>3</v>
      </c>
      <c r="D20" s="2">
        <v>46</v>
      </c>
      <c r="E20" s="2">
        <v>46.2</v>
      </c>
      <c r="F20" s="2">
        <v>28.9</v>
      </c>
      <c r="G20" s="2">
        <v>0</v>
      </c>
      <c r="H20" s="2">
        <v>0</v>
      </c>
      <c r="I20" s="2">
        <v>1</v>
      </c>
      <c r="J20" s="2">
        <v>0</v>
      </c>
      <c r="K20" t="s">
        <v>80</v>
      </c>
      <c r="L20" s="2">
        <f t="shared" si="0"/>
        <v>0</v>
      </c>
      <c r="M20" s="2">
        <f t="shared" si="1"/>
        <v>1</v>
      </c>
    </row>
    <row r="21" spans="1:13" x14ac:dyDescent="0.25">
      <c r="A21" t="s">
        <v>24</v>
      </c>
      <c r="B21" s="2" t="s">
        <v>3</v>
      </c>
      <c r="C21" s="2">
        <v>3</v>
      </c>
      <c r="D21" s="2">
        <v>45</v>
      </c>
      <c r="E21" s="2">
        <v>43.8</v>
      </c>
      <c r="F21" s="2">
        <v>27</v>
      </c>
      <c r="G21" s="2">
        <v>0</v>
      </c>
      <c r="H21" s="2">
        <v>0</v>
      </c>
      <c r="I21" s="2">
        <v>1</v>
      </c>
      <c r="J21" s="2">
        <v>0</v>
      </c>
      <c r="K21" t="s">
        <v>80</v>
      </c>
      <c r="L21" s="2">
        <f t="shared" si="0"/>
        <v>0</v>
      </c>
      <c r="M21" s="2">
        <f t="shared" si="1"/>
        <v>1</v>
      </c>
    </row>
    <row r="22" spans="1:13" x14ac:dyDescent="0.25">
      <c r="A22" t="s">
        <v>25</v>
      </c>
      <c r="B22" s="2" t="s">
        <v>4</v>
      </c>
      <c r="C22" s="2">
        <v>4</v>
      </c>
      <c r="D22" s="2">
        <v>41</v>
      </c>
      <c r="E22" s="2">
        <v>43.8</v>
      </c>
      <c r="F22" s="2">
        <v>28</v>
      </c>
      <c r="G22" s="2">
        <v>0</v>
      </c>
      <c r="H22" s="2">
        <v>0</v>
      </c>
      <c r="I22" s="2">
        <v>0</v>
      </c>
      <c r="J22" s="2">
        <v>1</v>
      </c>
      <c r="K22" t="s">
        <v>79</v>
      </c>
      <c r="L22" s="2">
        <f t="shared" si="0"/>
        <v>1</v>
      </c>
      <c r="M22" s="2">
        <f t="shared" si="1"/>
        <v>0</v>
      </c>
    </row>
    <row r="23" spans="1:13" x14ac:dyDescent="0.25">
      <c r="A23" t="s">
        <v>26</v>
      </c>
      <c r="B23" s="2" t="s">
        <v>2</v>
      </c>
      <c r="C23" s="2">
        <v>2</v>
      </c>
      <c r="D23" s="2">
        <v>14</v>
      </c>
      <c r="E23" s="2">
        <v>51.6</v>
      </c>
      <c r="F23" s="2">
        <v>32</v>
      </c>
      <c r="G23" s="2">
        <v>0</v>
      </c>
      <c r="H23" s="2">
        <v>1</v>
      </c>
      <c r="I23" s="2">
        <v>0</v>
      </c>
      <c r="J23" s="2">
        <v>0</v>
      </c>
      <c r="K23" t="s">
        <v>80</v>
      </c>
      <c r="L23" s="2">
        <f t="shared" si="0"/>
        <v>0</v>
      </c>
      <c r="M23" s="2">
        <f t="shared" si="1"/>
        <v>1</v>
      </c>
    </row>
    <row r="24" spans="1:13" x14ac:dyDescent="0.25">
      <c r="A24" t="s">
        <v>27</v>
      </c>
      <c r="B24" s="2" t="s">
        <v>1</v>
      </c>
      <c r="C24" s="2">
        <v>1</v>
      </c>
      <c r="D24" s="2">
        <v>7</v>
      </c>
      <c r="E24" s="2">
        <v>57.2</v>
      </c>
      <c r="F24" s="2">
        <v>30.7</v>
      </c>
      <c r="G24" s="2">
        <v>1</v>
      </c>
      <c r="H24" s="2">
        <v>0</v>
      </c>
      <c r="I24" s="2">
        <v>0</v>
      </c>
      <c r="J24" s="2">
        <v>0</v>
      </c>
      <c r="K24" t="s">
        <v>80</v>
      </c>
      <c r="L24" s="2">
        <f t="shared" si="0"/>
        <v>0</v>
      </c>
      <c r="M24" s="2">
        <f t="shared" si="1"/>
        <v>1</v>
      </c>
    </row>
    <row r="25" spans="1:13" x14ac:dyDescent="0.25">
      <c r="A25" t="s">
        <v>28</v>
      </c>
      <c r="B25" s="2" t="s">
        <v>3</v>
      </c>
      <c r="C25" s="2">
        <v>3</v>
      </c>
      <c r="D25" s="2">
        <v>33</v>
      </c>
      <c r="E25" s="2">
        <v>48.4</v>
      </c>
      <c r="F25" s="2">
        <v>30.5</v>
      </c>
      <c r="G25" s="2">
        <v>0</v>
      </c>
      <c r="H25" s="2">
        <v>0</v>
      </c>
      <c r="I25" s="2">
        <v>1</v>
      </c>
      <c r="J25" s="2">
        <v>0</v>
      </c>
      <c r="K25" t="s">
        <v>80</v>
      </c>
      <c r="L25" s="2">
        <f t="shared" si="0"/>
        <v>0</v>
      </c>
      <c r="M25" s="2">
        <f t="shared" si="1"/>
        <v>1</v>
      </c>
    </row>
    <row r="26" spans="1:13" x14ac:dyDescent="0.25">
      <c r="A26" t="s">
        <v>29</v>
      </c>
      <c r="B26" s="2" t="s">
        <v>2</v>
      </c>
      <c r="C26" s="2">
        <v>2</v>
      </c>
      <c r="D26" s="2">
        <v>18</v>
      </c>
      <c r="E26" s="2">
        <v>54.1</v>
      </c>
      <c r="F26" s="2">
        <v>29.3</v>
      </c>
      <c r="G26" s="2">
        <v>0</v>
      </c>
      <c r="H26" s="2">
        <v>1</v>
      </c>
      <c r="I26" s="2">
        <v>0</v>
      </c>
      <c r="J26" s="2">
        <v>0</v>
      </c>
      <c r="K26" t="s">
        <v>80</v>
      </c>
      <c r="L26" s="2">
        <f t="shared" si="0"/>
        <v>0</v>
      </c>
      <c r="M26" s="2">
        <f t="shared" si="1"/>
        <v>1</v>
      </c>
    </row>
    <row r="27" spans="1:13" x14ac:dyDescent="0.25">
      <c r="A27" t="s">
        <v>30</v>
      </c>
      <c r="B27" s="2" t="s">
        <v>3</v>
      </c>
      <c r="C27" s="2">
        <v>3</v>
      </c>
      <c r="D27" s="2">
        <v>32</v>
      </c>
      <c r="E27" s="2">
        <v>45.1</v>
      </c>
      <c r="F27" s="2">
        <v>29.2</v>
      </c>
      <c r="G27" s="2">
        <v>0</v>
      </c>
      <c r="H27" s="2">
        <v>0</v>
      </c>
      <c r="I27" s="2">
        <v>1</v>
      </c>
      <c r="J27" s="2">
        <v>0</v>
      </c>
      <c r="K27" t="s">
        <v>79</v>
      </c>
      <c r="L27" s="2">
        <f t="shared" si="0"/>
        <v>1</v>
      </c>
      <c r="M27" s="2">
        <f t="shared" si="1"/>
        <v>0</v>
      </c>
    </row>
    <row r="28" spans="1:13" x14ac:dyDescent="0.25">
      <c r="A28" t="s">
        <v>31</v>
      </c>
      <c r="B28" s="2" t="s">
        <v>2</v>
      </c>
      <c r="C28" s="2">
        <v>2</v>
      </c>
      <c r="D28" s="2">
        <v>19</v>
      </c>
      <c r="E28" s="2">
        <v>55</v>
      </c>
      <c r="F28" s="2">
        <v>31.1</v>
      </c>
      <c r="G28" s="2">
        <v>0</v>
      </c>
      <c r="H28" s="2">
        <v>1</v>
      </c>
      <c r="I28" s="2">
        <v>0</v>
      </c>
      <c r="J28" s="2">
        <v>0</v>
      </c>
      <c r="K28" t="s">
        <v>79</v>
      </c>
      <c r="L28" s="2">
        <f t="shared" si="0"/>
        <v>1</v>
      </c>
      <c r="M28" s="2">
        <f t="shared" si="1"/>
        <v>0</v>
      </c>
    </row>
    <row r="29" spans="1:13" x14ac:dyDescent="0.25">
      <c r="A29" t="s">
        <v>32</v>
      </c>
      <c r="B29" s="2" t="s">
        <v>2</v>
      </c>
      <c r="C29" s="2">
        <v>2</v>
      </c>
      <c r="D29" s="2">
        <v>19</v>
      </c>
      <c r="E29" s="2">
        <v>50.2</v>
      </c>
      <c r="F29" s="2">
        <v>27.3</v>
      </c>
      <c r="G29" s="2">
        <v>0</v>
      </c>
      <c r="H29" s="2">
        <v>1</v>
      </c>
      <c r="I29" s="2">
        <v>0</v>
      </c>
      <c r="J29" s="2">
        <v>0</v>
      </c>
      <c r="K29" t="s">
        <v>80</v>
      </c>
      <c r="L29" s="2">
        <f t="shared" si="0"/>
        <v>0</v>
      </c>
      <c r="M29" s="2">
        <f t="shared" si="1"/>
        <v>1</v>
      </c>
    </row>
    <row r="30" spans="1:13" x14ac:dyDescent="0.25">
      <c r="A30" t="s">
        <v>33</v>
      </c>
      <c r="B30" s="2" t="s">
        <v>4</v>
      </c>
      <c r="C30" s="2">
        <v>4</v>
      </c>
      <c r="D30" s="2">
        <v>50</v>
      </c>
      <c r="E30" s="2">
        <v>43.6</v>
      </c>
      <c r="F30" s="2">
        <v>28.5</v>
      </c>
      <c r="G30" s="2">
        <v>0</v>
      </c>
      <c r="H30" s="2">
        <v>0</v>
      </c>
      <c r="I30" s="2">
        <v>0</v>
      </c>
      <c r="J30" s="2">
        <v>1</v>
      </c>
      <c r="K30" t="s">
        <v>80</v>
      </c>
      <c r="L30" s="2">
        <f t="shared" si="0"/>
        <v>0</v>
      </c>
      <c r="M30" s="2">
        <f t="shared" si="1"/>
        <v>1</v>
      </c>
    </row>
    <row r="31" spans="1:13" x14ac:dyDescent="0.25">
      <c r="A31" t="s">
        <v>34</v>
      </c>
      <c r="B31" s="2" t="s">
        <v>3</v>
      </c>
      <c r="C31" s="2">
        <v>3</v>
      </c>
      <c r="D31" s="2">
        <v>20</v>
      </c>
      <c r="E31" s="2">
        <v>47.6</v>
      </c>
      <c r="F31" s="2">
        <v>28.5</v>
      </c>
      <c r="G31" s="2">
        <v>0</v>
      </c>
      <c r="H31" s="2">
        <v>0</v>
      </c>
      <c r="I31" s="2">
        <v>1</v>
      </c>
      <c r="J31" s="2">
        <v>0</v>
      </c>
      <c r="K31" t="s">
        <v>79</v>
      </c>
      <c r="L31" s="2">
        <f t="shared" si="0"/>
        <v>1</v>
      </c>
      <c r="M31" s="2">
        <f t="shared" si="1"/>
        <v>0</v>
      </c>
    </row>
    <row r="32" spans="1:13" x14ac:dyDescent="0.25">
      <c r="A32" t="s">
        <v>35</v>
      </c>
      <c r="B32" s="2" t="s">
        <v>2</v>
      </c>
      <c r="C32" s="2">
        <v>2</v>
      </c>
      <c r="D32" s="2">
        <v>30</v>
      </c>
      <c r="E32" s="2">
        <v>52.2</v>
      </c>
      <c r="F32" s="2">
        <v>29.9</v>
      </c>
      <c r="G32" s="2">
        <v>0</v>
      </c>
      <c r="H32" s="2">
        <v>1</v>
      </c>
      <c r="I32" s="2">
        <v>0</v>
      </c>
      <c r="J32" s="2">
        <v>0</v>
      </c>
      <c r="K32" t="s">
        <v>79</v>
      </c>
      <c r="L32" s="2">
        <f t="shared" si="0"/>
        <v>1</v>
      </c>
      <c r="M32" s="2">
        <f t="shared" si="1"/>
        <v>0</v>
      </c>
    </row>
    <row r="33" spans="1:13" x14ac:dyDescent="0.25">
      <c r="A33" t="s">
        <v>36</v>
      </c>
      <c r="B33" s="2" t="s">
        <v>3</v>
      </c>
      <c r="C33" s="2">
        <v>3</v>
      </c>
      <c r="D33" s="2">
        <v>24</v>
      </c>
      <c r="E33" s="2">
        <v>54.8</v>
      </c>
      <c r="F33" s="2">
        <v>31</v>
      </c>
      <c r="G33" s="2">
        <v>0</v>
      </c>
      <c r="H33" s="2">
        <v>0</v>
      </c>
      <c r="I33" s="2">
        <v>1</v>
      </c>
      <c r="J33" s="2">
        <v>0</v>
      </c>
      <c r="K33" t="s">
        <v>80</v>
      </c>
      <c r="L33" s="2">
        <f t="shared" si="0"/>
        <v>0</v>
      </c>
      <c r="M33" s="2">
        <f t="shared" si="1"/>
        <v>1</v>
      </c>
    </row>
    <row r="34" spans="1:13" x14ac:dyDescent="0.25">
      <c r="A34" t="s">
        <v>37</v>
      </c>
      <c r="B34" s="2" t="s">
        <v>1</v>
      </c>
      <c r="C34" s="2">
        <v>1</v>
      </c>
      <c r="D34" s="2">
        <v>5</v>
      </c>
      <c r="E34" s="2">
        <v>59.4</v>
      </c>
      <c r="F34" s="2">
        <v>32.6</v>
      </c>
      <c r="G34" s="2">
        <v>1</v>
      </c>
      <c r="H34" s="2">
        <v>0</v>
      </c>
      <c r="I34" s="2">
        <v>0</v>
      </c>
      <c r="J34" s="2">
        <v>0</v>
      </c>
      <c r="K34" t="s">
        <v>80</v>
      </c>
      <c r="L34" s="2">
        <f t="shared" si="0"/>
        <v>0</v>
      </c>
      <c r="M34" s="2">
        <f t="shared" si="1"/>
        <v>1</v>
      </c>
    </row>
    <row r="35" spans="1:13" x14ac:dyDescent="0.25">
      <c r="A35" t="s">
        <v>38</v>
      </c>
      <c r="B35" s="2" t="s">
        <v>3</v>
      </c>
      <c r="C35" s="2">
        <v>3</v>
      </c>
      <c r="D35" s="2">
        <v>42</v>
      </c>
      <c r="E35" s="2">
        <v>43.7</v>
      </c>
      <c r="F35" s="2">
        <v>26.6</v>
      </c>
      <c r="G35" s="2">
        <v>0</v>
      </c>
      <c r="H35" s="2">
        <v>0</v>
      </c>
      <c r="I35" s="2">
        <v>1</v>
      </c>
      <c r="J35" s="2">
        <v>0</v>
      </c>
      <c r="K35" t="s">
        <v>80</v>
      </c>
      <c r="L35" s="2">
        <f t="shared" si="0"/>
        <v>0</v>
      </c>
      <c r="M35" s="2">
        <f t="shared" si="1"/>
        <v>1</v>
      </c>
    </row>
    <row r="36" spans="1:13" x14ac:dyDescent="0.25">
      <c r="A36" t="s">
        <v>39</v>
      </c>
      <c r="B36" s="2" t="s">
        <v>4</v>
      </c>
      <c r="C36" s="2">
        <v>4</v>
      </c>
      <c r="D36" s="2">
        <v>56</v>
      </c>
      <c r="E36" s="2">
        <v>35.1</v>
      </c>
      <c r="F36" s="2">
        <v>27.2</v>
      </c>
      <c r="G36" s="2">
        <v>0</v>
      </c>
      <c r="H36" s="2">
        <v>0</v>
      </c>
      <c r="I36" s="2">
        <v>0</v>
      </c>
      <c r="J36" s="2">
        <v>1</v>
      </c>
      <c r="K36" t="s">
        <v>80</v>
      </c>
      <c r="L36" s="2">
        <f t="shared" si="0"/>
        <v>0</v>
      </c>
      <c r="M36" s="2">
        <f t="shared" si="1"/>
        <v>1</v>
      </c>
    </row>
    <row r="37" spans="1:13" x14ac:dyDescent="0.25">
      <c r="A37" t="s">
        <v>40</v>
      </c>
      <c r="B37" s="2" t="s">
        <v>2</v>
      </c>
      <c r="C37" s="2">
        <v>2</v>
      </c>
      <c r="D37" s="2">
        <v>37</v>
      </c>
      <c r="E37" s="2">
        <v>49</v>
      </c>
      <c r="F37" s="2">
        <v>28.2</v>
      </c>
      <c r="G37" s="2">
        <v>0</v>
      </c>
      <c r="H37" s="2">
        <v>1</v>
      </c>
      <c r="I37" s="2">
        <v>0</v>
      </c>
      <c r="J37" s="2">
        <v>0</v>
      </c>
      <c r="K37" t="s">
        <v>79</v>
      </c>
      <c r="L37" s="2">
        <f t="shared" si="0"/>
        <v>1</v>
      </c>
      <c r="M37" s="2">
        <f t="shared" si="1"/>
        <v>0</v>
      </c>
    </row>
    <row r="38" spans="1:13" x14ac:dyDescent="0.25">
      <c r="A38" t="s">
        <v>41</v>
      </c>
      <c r="B38" s="2" t="s">
        <v>2</v>
      </c>
      <c r="C38" s="2">
        <v>2</v>
      </c>
      <c r="D38" s="2">
        <v>22</v>
      </c>
      <c r="E38" s="2">
        <v>51.7</v>
      </c>
      <c r="F38" s="2">
        <v>30.5</v>
      </c>
      <c r="G38" s="2">
        <v>0</v>
      </c>
      <c r="H38" s="2">
        <v>1</v>
      </c>
      <c r="I38" s="2">
        <v>0</v>
      </c>
      <c r="J38" s="2">
        <v>0</v>
      </c>
      <c r="K38" t="s">
        <v>79</v>
      </c>
      <c r="L38" s="2">
        <f t="shared" si="0"/>
        <v>1</v>
      </c>
      <c r="M38" s="2">
        <f t="shared" si="1"/>
        <v>0</v>
      </c>
    </row>
    <row r="39" spans="1:13" x14ac:dyDescent="0.25">
      <c r="A39" t="s">
        <v>42</v>
      </c>
      <c r="B39" s="2" t="s">
        <v>3</v>
      </c>
      <c r="C39" s="2">
        <v>3</v>
      </c>
      <c r="D39" s="2">
        <v>44</v>
      </c>
      <c r="E39" s="2">
        <v>43</v>
      </c>
      <c r="F39" s="2">
        <v>27.7</v>
      </c>
      <c r="G39" s="2">
        <v>0</v>
      </c>
      <c r="H39" s="2">
        <v>0</v>
      </c>
      <c r="I39" s="2">
        <v>1</v>
      </c>
      <c r="J39" s="2">
        <v>0</v>
      </c>
      <c r="K39" t="s">
        <v>79</v>
      </c>
      <c r="L39" s="2">
        <f t="shared" si="0"/>
        <v>1</v>
      </c>
      <c r="M39" s="2">
        <f t="shared" si="1"/>
        <v>0</v>
      </c>
    </row>
    <row r="40" spans="1:13" x14ac:dyDescent="0.25">
      <c r="A40" t="s">
        <v>43</v>
      </c>
      <c r="B40" s="2" t="s">
        <v>3</v>
      </c>
      <c r="C40" s="2">
        <v>3</v>
      </c>
      <c r="D40" s="2">
        <v>22</v>
      </c>
      <c r="E40" s="2">
        <v>45.2</v>
      </c>
      <c r="F40" s="2">
        <v>31.3</v>
      </c>
      <c r="G40" s="2">
        <v>0</v>
      </c>
      <c r="H40" s="2">
        <v>0</v>
      </c>
      <c r="I40" s="2">
        <v>1</v>
      </c>
      <c r="J40" s="2">
        <v>0</v>
      </c>
      <c r="K40" t="s">
        <v>79</v>
      </c>
      <c r="L40" s="2">
        <f t="shared" si="0"/>
        <v>1</v>
      </c>
      <c r="M40" s="2">
        <f t="shared" si="1"/>
        <v>0</v>
      </c>
    </row>
    <row r="41" spans="1:13" x14ac:dyDescent="0.25">
      <c r="A41" t="s">
        <v>44</v>
      </c>
      <c r="B41" s="2" t="s">
        <v>3</v>
      </c>
      <c r="C41" s="2">
        <v>3</v>
      </c>
      <c r="D41" s="2">
        <v>38</v>
      </c>
      <c r="E41" s="2">
        <v>45</v>
      </c>
      <c r="F41" s="2">
        <v>28.5</v>
      </c>
      <c r="G41" s="2">
        <v>0</v>
      </c>
      <c r="H41" s="2">
        <v>0</v>
      </c>
      <c r="I41" s="2">
        <v>1</v>
      </c>
      <c r="J41" s="2">
        <v>0</v>
      </c>
      <c r="K41" t="s">
        <v>80</v>
      </c>
      <c r="L41" s="2">
        <f t="shared" si="0"/>
        <v>0</v>
      </c>
      <c r="M41" s="2">
        <f t="shared" si="1"/>
        <v>1</v>
      </c>
    </row>
    <row r="42" spans="1:13" x14ac:dyDescent="0.25">
      <c r="A42" t="s">
        <v>45</v>
      </c>
      <c r="B42" s="2" t="s">
        <v>2</v>
      </c>
      <c r="C42" s="2">
        <v>2</v>
      </c>
      <c r="D42" s="2">
        <v>21</v>
      </c>
      <c r="E42" s="2">
        <v>52.1</v>
      </c>
      <c r="F42" s="2">
        <v>28.7</v>
      </c>
      <c r="G42" s="2">
        <v>0</v>
      </c>
      <c r="H42" s="2">
        <v>1</v>
      </c>
      <c r="I42" s="2">
        <v>0</v>
      </c>
      <c r="J42" s="2">
        <v>0</v>
      </c>
      <c r="K42" t="s">
        <v>79</v>
      </c>
      <c r="L42" s="2">
        <f t="shared" si="0"/>
        <v>1</v>
      </c>
      <c r="M42" s="2">
        <f t="shared" si="1"/>
        <v>0</v>
      </c>
    </row>
    <row r="43" spans="1:13" x14ac:dyDescent="0.25">
      <c r="A43" t="s">
        <v>46</v>
      </c>
      <c r="B43" s="2" t="s">
        <v>3</v>
      </c>
      <c r="C43" s="2">
        <v>3</v>
      </c>
      <c r="D43" s="2">
        <v>18</v>
      </c>
      <c r="E43" s="2">
        <v>50.5</v>
      </c>
      <c r="F43" s="2">
        <v>29.6</v>
      </c>
      <c r="G43" s="2">
        <v>0</v>
      </c>
      <c r="H43" s="2">
        <v>0</v>
      </c>
      <c r="I43" s="2">
        <v>1</v>
      </c>
      <c r="J43" s="2">
        <v>0</v>
      </c>
      <c r="K43" t="s">
        <v>79</v>
      </c>
      <c r="L43" s="2">
        <f t="shared" si="0"/>
        <v>1</v>
      </c>
      <c r="M43" s="2">
        <f t="shared" si="1"/>
        <v>0</v>
      </c>
    </row>
    <row r="44" spans="1:13" x14ac:dyDescent="0.25">
      <c r="A44" t="s">
        <v>47</v>
      </c>
      <c r="B44" s="2" t="s">
        <v>4</v>
      </c>
      <c r="C44" s="2">
        <v>4</v>
      </c>
      <c r="D44" s="2">
        <v>34</v>
      </c>
      <c r="E44" s="2">
        <v>45.6</v>
      </c>
      <c r="F44" s="2">
        <v>26.1</v>
      </c>
      <c r="G44" s="2">
        <v>0</v>
      </c>
      <c r="H44" s="2">
        <v>0</v>
      </c>
      <c r="I44" s="2">
        <v>0</v>
      </c>
      <c r="J44" s="2">
        <v>1</v>
      </c>
      <c r="K44" t="s">
        <v>79</v>
      </c>
      <c r="L44" s="2">
        <f t="shared" si="0"/>
        <v>1</v>
      </c>
      <c r="M44" s="2">
        <f t="shared" si="1"/>
        <v>0</v>
      </c>
    </row>
    <row r="45" spans="1:13" x14ac:dyDescent="0.25">
      <c r="A45" t="s">
        <v>48</v>
      </c>
      <c r="B45" s="2" t="s">
        <v>3</v>
      </c>
      <c r="C45" s="2">
        <v>3</v>
      </c>
      <c r="D45" s="2">
        <v>14</v>
      </c>
      <c r="E45" s="2">
        <v>50.3</v>
      </c>
      <c r="F45" s="2">
        <v>30.6</v>
      </c>
      <c r="G45" s="2">
        <v>0</v>
      </c>
      <c r="H45" s="2">
        <v>0</v>
      </c>
      <c r="I45" s="2">
        <v>1</v>
      </c>
      <c r="J45" s="2">
        <v>0</v>
      </c>
      <c r="K45" t="s">
        <v>79</v>
      </c>
      <c r="L45" s="2">
        <f t="shared" si="0"/>
        <v>1</v>
      </c>
      <c r="M45" s="2">
        <f t="shared" si="1"/>
        <v>0</v>
      </c>
    </row>
    <row r="46" spans="1:13" x14ac:dyDescent="0.25">
      <c r="A46" t="s">
        <v>49</v>
      </c>
      <c r="B46" s="2" t="s">
        <v>3</v>
      </c>
      <c r="C46" s="2">
        <v>3</v>
      </c>
      <c r="D46" s="2">
        <v>17</v>
      </c>
      <c r="E46" s="2">
        <v>53.5</v>
      </c>
      <c r="F46" s="2">
        <v>32.1</v>
      </c>
      <c r="G46" s="2">
        <v>0</v>
      </c>
      <c r="H46" s="2">
        <v>0</v>
      </c>
      <c r="I46" s="2">
        <v>1</v>
      </c>
      <c r="J46" s="2">
        <v>0</v>
      </c>
      <c r="K46" t="s">
        <v>80</v>
      </c>
      <c r="L46" s="2">
        <f t="shared" si="0"/>
        <v>0</v>
      </c>
      <c r="M46" s="2">
        <f t="shared" si="1"/>
        <v>1</v>
      </c>
    </row>
    <row r="47" spans="1:13" x14ac:dyDescent="0.25">
      <c r="A47" t="s">
        <v>50</v>
      </c>
      <c r="B47" s="2" t="s">
        <v>2</v>
      </c>
      <c r="C47" s="2">
        <v>2</v>
      </c>
      <c r="D47" s="2">
        <v>19</v>
      </c>
      <c r="E47" s="2">
        <v>56</v>
      </c>
      <c r="F47" s="2">
        <v>30</v>
      </c>
      <c r="G47" s="2">
        <v>0</v>
      </c>
      <c r="H47" s="2">
        <v>1</v>
      </c>
      <c r="I47" s="2">
        <v>0</v>
      </c>
      <c r="J47" s="2">
        <v>0</v>
      </c>
      <c r="K47" t="s">
        <v>80</v>
      </c>
      <c r="L47" s="2">
        <f t="shared" si="0"/>
        <v>0</v>
      </c>
      <c r="M47" s="2">
        <f t="shared" si="1"/>
        <v>1</v>
      </c>
    </row>
    <row r="48" spans="1:13" x14ac:dyDescent="0.25">
      <c r="A48" t="s">
        <v>51</v>
      </c>
      <c r="B48" s="2" t="s">
        <v>3</v>
      </c>
      <c r="C48" s="2">
        <v>3</v>
      </c>
      <c r="D48" s="2">
        <v>34</v>
      </c>
      <c r="E48" s="2">
        <v>47.3</v>
      </c>
      <c r="F48" s="2">
        <v>28.6</v>
      </c>
      <c r="G48" s="2">
        <v>0</v>
      </c>
      <c r="H48" s="2">
        <v>0</v>
      </c>
      <c r="I48" s="2">
        <v>1</v>
      </c>
      <c r="J48" s="2">
        <v>0</v>
      </c>
      <c r="K48" t="s">
        <v>79</v>
      </c>
      <c r="L48" s="2">
        <f t="shared" si="0"/>
        <v>1</v>
      </c>
      <c r="M48" s="2">
        <f t="shared" si="1"/>
        <v>0</v>
      </c>
    </row>
    <row r="49" spans="1:13" x14ac:dyDescent="0.25">
      <c r="A49" t="s">
        <v>52</v>
      </c>
      <c r="B49" s="2" t="s">
        <v>4</v>
      </c>
      <c r="C49" s="2">
        <v>4</v>
      </c>
      <c r="D49" s="2">
        <v>26</v>
      </c>
      <c r="E49" s="2">
        <v>49.7</v>
      </c>
      <c r="F49" s="2">
        <v>28.2</v>
      </c>
      <c r="G49" s="2">
        <v>0</v>
      </c>
      <c r="H49" s="2">
        <v>0</v>
      </c>
      <c r="I49" s="2">
        <v>0</v>
      </c>
      <c r="J49" s="2">
        <v>1</v>
      </c>
      <c r="K49" t="s">
        <v>79</v>
      </c>
      <c r="L49" s="2">
        <f t="shared" si="0"/>
        <v>1</v>
      </c>
      <c r="M49" s="2">
        <f t="shared" si="1"/>
        <v>0</v>
      </c>
    </row>
    <row r="50" spans="1:13" x14ac:dyDescent="0.25">
      <c r="A50" t="s">
        <v>53</v>
      </c>
      <c r="B50" s="2" t="s">
        <v>3</v>
      </c>
      <c r="C50" s="2">
        <v>3</v>
      </c>
      <c r="D50" s="2">
        <v>31</v>
      </c>
      <c r="E50" s="2">
        <v>42.8</v>
      </c>
      <c r="F50" s="2">
        <v>29.1</v>
      </c>
      <c r="G50" s="2">
        <v>0</v>
      </c>
      <c r="H50" s="2">
        <v>0</v>
      </c>
      <c r="I50" s="2">
        <v>1</v>
      </c>
      <c r="J50" s="2">
        <v>0</v>
      </c>
      <c r="K50" t="s">
        <v>80</v>
      </c>
      <c r="L50" s="2">
        <f t="shared" si="0"/>
        <v>0</v>
      </c>
      <c r="M50" s="2">
        <f t="shared" si="1"/>
        <v>1</v>
      </c>
    </row>
    <row r="51" spans="1:13" x14ac:dyDescent="0.25">
      <c r="A51" t="s">
        <v>54</v>
      </c>
      <c r="B51" s="2" t="s">
        <v>3</v>
      </c>
      <c r="C51" s="2">
        <v>3</v>
      </c>
      <c r="D51" s="2">
        <v>24</v>
      </c>
      <c r="E51" s="2">
        <v>56.2</v>
      </c>
      <c r="F51" s="2">
        <v>31.1</v>
      </c>
      <c r="G51" s="2">
        <v>0</v>
      </c>
      <c r="H51" s="2">
        <v>0</v>
      </c>
      <c r="I51" s="2">
        <v>1</v>
      </c>
      <c r="J51" s="2">
        <v>0</v>
      </c>
      <c r="K51" t="s">
        <v>79</v>
      </c>
      <c r="L51" s="2">
        <f t="shared" si="0"/>
        <v>1</v>
      </c>
      <c r="M51" s="2">
        <f t="shared" si="1"/>
        <v>0</v>
      </c>
    </row>
    <row r="52" spans="1:13" x14ac:dyDescent="0.25">
      <c r="A52" t="s">
        <v>55</v>
      </c>
      <c r="B52" s="2" t="s">
        <v>3</v>
      </c>
      <c r="C52" s="2">
        <v>3</v>
      </c>
      <c r="D52" s="2">
        <v>34</v>
      </c>
      <c r="E52" s="2">
        <v>42.3</v>
      </c>
      <c r="F52" s="2">
        <v>28</v>
      </c>
      <c r="G52" s="2">
        <v>0</v>
      </c>
      <c r="H52" s="2">
        <v>0</v>
      </c>
      <c r="I52" s="2">
        <v>1</v>
      </c>
      <c r="J52" s="2">
        <v>0</v>
      </c>
      <c r="K52" t="s">
        <v>80</v>
      </c>
      <c r="L52" s="2">
        <f t="shared" si="0"/>
        <v>0</v>
      </c>
      <c r="M52" s="2">
        <f t="shared" si="1"/>
        <v>1</v>
      </c>
    </row>
    <row r="53" spans="1:13" x14ac:dyDescent="0.25">
      <c r="A53" t="s">
        <v>56</v>
      </c>
      <c r="B53" s="2" t="s">
        <v>2</v>
      </c>
      <c r="C53" s="2">
        <v>2</v>
      </c>
      <c r="D53" s="2">
        <v>28</v>
      </c>
      <c r="E53" s="2">
        <v>51.2</v>
      </c>
      <c r="F53" s="2">
        <v>30.1</v>
      </c>
      <c r="G53" s="2">
        <v>0</v>
      </c>
      <c r="H53" s="2">
        <v>1</v>
      </c>
      <c r="I53" s="2">
        <v>0</v>
      </c>
      <c r="J53" s="2">
        <v>0</v>
      </c>
      <c r="K53" t="s">
        <v>79</v>
      </c>
      <c r="L53" s="2">
        <f t="shared" si="0"/>
        <v>1</v>
      </c>
      <c r="M53" s="2">
        <f t="shared" si="1"/>
        <v>0</v>
      </c>
    </row>
    <row r="54" spans="1:13" x14ac:dyDescent="0.25">
      <c r="A54" t="s">
        <v>57</v>
      </c>
      <c r="B54" s="2" t="s">
        <v>2</v>
      </c>
      <c r="C54" s="2">
        <v>2</v>
      </c>
      <c r="D54" s="2">
        <v>8</v>
      </c>
      <c r="E54" s="2">
        <v>57</v>
      </c>
      <c r="F54" s="2">
        <v>32.5</v>
      </c>
      <c r="G54" s="2">
        <v>0</v>
      </c>
      <c r="H54" s="2">
        <v>1</v>
      </c>
      <c r="I54" s="2">
        <v>0</v>
      </c>
      <c r="J54" s="2">
        <v>0</v>
      </c>
      <c r="K54" t="s">
        <v>79</v>
      </c>
      <c r="L54" s="2">
        <f t="shared" si="0"/>
        <v>1</v>
      </c>
      <c r="M54" s="2">
        <f t="shared" si="1"/>
        <v>0</v>
      </c>
    </row>
    <row r="55" spans="1:13" x14ac:dyDescent="0.25">
      <c r="A55" t="s">
        <v>58</v>
      </c>
      <c r="B55" s="2" t="s">
        <v>3</v>
      </c>
      <c r="C55" s="2">
        <v>3</v>
      </c>
      <c r="D55" s="2">
        <v>42</v>
      </c>
      <c r="E55" s="2">
        <v>44.1</v>
      </c>
      <c r="F55" s="2">
        <v>28.3</v>
      </c>
      <c r="G55" s="2">
        <v>0</v>
      </c>
      <c r="H55" s="2">
        <v>0</v>
      </c>
      <c r="I55" s="2">
        <v>1</v>
      </c>
      <c r="J55" s="2">
        <v>0</v>
      </c>
      <c r="K55" t="s">
        <v>80</v>
      </c>
      <c r="L55" s="2">
        <f t="shared" si="0"/>
        <v>0</v>
      </c>
      <c r="M55" s="2">
        <f t="shared" si="1"/>
        <v>1</v>
      </c>
    </row>
    <row r="56" spans="1:13" x14ac:dyDescent="0.25">
      <c r="A56" t="s">
        <v>59</v>
      </c>
      <c r="B56" s="2" t="s">
        <v>1</v>
      </c>
      <c r="C56" s="2">
        <v>1</v>
      </c>
      <c r="D56" s="2">
        <v>14</v>
      </c>
      <c r="E56" s="2">
        <v>55.6</v>
      </c>
      <c r="F56" s="2">
        <v>32.200000000000003</v>
      </c>
      <c r="G56" s="2">
        <v>1</v>
      </c>
      <c r="H56" s="2">
        <v>0</v>
      </c>
      <c r="I56" s="2">
        <v>0</v>
      </c>
      <c r="J56" s="2">
        <v>0</v>
      </c>
      <c r="K56" t="s">
        <v>80</v>
      </c>
      <c r="L56" s="2">
        <f t="shared" si="0"/>
        <v>0</v>
      </c>
      <c r="M56" s="2">
        <f t="shared" si="1"/>
        <v>1</v>
      </c>
    </row>
    <row r="57" spans="1:13" x14ac:dyDescent="0.25">
      <c r="A57" t="s">
        <v>60</v>
      </c>
      <c r="B57" s="2" t="s">
        <v>2</v>
      </c>
      <c r="C57" s="2">
        <v>2</v>
      </c>
      <c r="D57" s="2">
        <v>27</v>
      </c>
      <c r="E57" s="2">
        <v>50.7</v>
      </c>
      <c r="F57" s="2">
        <v>28.8</v>
      </c>
      <c r="G57" s="2">
        <v>0</v>
      </c>
      <c r="H57" s="2">
        <v>1</v>
      </c>
      <c r="I57" s="2">
        <v>0</v>
      </c>
      <c r="J57" s="2">
        <v>0</v>
      </c>
      <c r="K57" t="s">
        <v>80</v>
      </c>
      <c r="L57" s="2">
        <f t="shared" si="0"/>
        <v>0</v>
      </c>
      <c r="M57" s="2">
        <f t="shared" si="1"/>
        <v>1</v>
      </c>
    </row>
    <row r="58" spans="1:13" x14ac:dyDescent="0.25">
      <c r="A58" t="s">
        <v>61</v>
      </c>
      <c r="B58" s="2" t="s">
        <v>3</v>
      </c>
      <c r="C58" s="2">
        <v>3</v>
      </c>
      <c r="D58" s="2">
        <v>45</v>
      </c>
      <c r="E58" s="2">
        <v>48.2</v>
      </c>
      <c r="F58" s="2">
        <v>30.1</v>
      </c>
      <c r="G58" s="2">
        <v>0</v>
      </c>
      <c r="H58" s="2">
        <v>0</v>
      </c>
      <c r="I58" s="2">
        <v>1</v>
      </c>
      <c r="J58" s="2">
        <v>0</v>
      </c>
      <c r="K58" t="s">
        <v>80</v>
      </c>
      <c r="L58" s="2">
        <f t="shared" si="0"/>
        <v>0</v>
      </c>
      <c r="M58" s="2">
        <f t="shared" si="1"/>
        <v>1</v>
      </c>
    </row>
    <row r="59" spans="1:13" x14ac:dyDescent="0.25">
      <c r="A59" t="s">
        <v>62</v>
      </c>
      <c r="B59" s="2" t="s">
        <v>3</v>
      </c>
      <c r="C59" s="2">
        <v>3</v>
      </c>
      <c r="D59" s="2">
        <v>38</v>
      </c>
      <c r="E59" s="2">
        <v>41.9</v>
      </c>
      <c r="F59" s="2">
        <v>30.7</v>
      </c>
      <c r="G59" s="2">
        <v>0</v>
      </c>
      <c r="H59" s="2">
        <v>0</v>
      </c>
      <c r="I59" s="2">
        <v>1</v>
      </c>
      <c r="J59" s="2">
        <v>0</v>
      </c>
      <c r="K59" t="s">
        <v>80</v>
      </c>
      <c r="L59" s="2">
        <f t="shared" si="0"/>
        <v>0</v>
      </c>
      <c r="M59" s="2">
        <f t="shared" si="1"/>
        <v>1</v>
      </c>
    </row>
    <row r="60" spans="1:13" x14ac:dyDescent="0.25">
      <c r="A60" t="s">
        <v>63</v>
      </c>
      <c r="B60" s="2" t="s">
        <v>3</v>
      </c>
      <c r="C60" s="2">
        <v>3</v>
      </c>
      <c r="D60" s="2">
        <v>37</v>
      </c>
      <c r="E60" s="2">
        <v>41.2</v>
      </c>
      <c r="F60" s="2">
        <v>28.6</v>
      </c>
      <c r="G60" s="2">
        <v>0</v>
      </c>
      <c r="H60" s="2">
        <v>0</v>
      </c>
      <c r="I60" s="2">
        <v>1</v>
      </c>
      <c r="J60" s="2">
        <v>0</v>
      </c>
      <c r="K60" t="s">
        <v>80</v>
      </c>
      <c r="L60" s="2">
        <f t="shared" si="0"/>
        <v>0</v>
      </c>
      <c r="M60" s="2">
        <f t="shared" si="1"/>
        <v>1</v>
      </c>
    </row>
    <row r="61" spans="1:13" x14ac:dyDescent="0.25">
      <c r="A61" t="s">
        <v>64</v>
      </c>
      <c r="B61" s="2" t="s">
        <v>4</v>
      </c>
      <c r="C61" s="2">
        <v>4</v>
      </c>
      <c r="D61" s="2">
        <v>42</v>
      </c>
      <c r="E61" s="2">
        <v>39.5</v>
      </c>
      <c r="F61" s="2">
        <v>27.8</v>
      </c>
      <c r="G61" s="2">
        <v>0</v>
      </c>
      <c r="H61" s="2">
        <v>0</v>
      </c>
      <c r="I61" s="2">
        <v>0</v>
      </c>
      <c r="J61" s="2">
        <v>1</v>
      </c>
      <c r="K61" t="s">
        <v>80</v>
      </c>
      <c r="L61" s="2">
        <f t="shared" si="0"/>
        <v>0</v>
      </c>
      <c r="M61" s="2">
        <f t="shared" si="1"/>
        <v>1</v>
      </c>
    </row>
    <row r="62" spans="1:13" x14ac:dyDescent="0.25">
      <c r="A62" t="s">
        <v>65</v>
      </c>
      <c r="B62" s="2" t="s">
        <v>3</v>
      </c>
      <c r="C62" s="2">
        <v>3</v>
      </c>
      <c r="D62" s="2">
        <v>42</v>
      </c>
      <c r="E62" s="2">
        <v>44.6</v>
      </c>
      <c r="F62" s="2">
        <v>28</v>
      </c>
      <c r="G62" s="2">
        <v>0</v>
      </c>
      <c r="H62" s="2">
        <v>0</v>
      </c>
      <c r="I62" s="2">
        <v>1</v>
      </c>
      <c r="J62" s="2">
        <v>0</v>
      </c>
      <c r="K62" t="s">
        <v>80</v>
      </c>
      <c r="L62" s="2">
        <f t="shared" si="0"/>
        <v>0</v>
      </c>
      <c r="M62" s="2">
        <f t="shared" si="1"/>
        <v>1</v>
      </c>
    </row>
    <row r="63" spans="1:13" x14ac:dyDescent="0.25">
      <c r="A63" t="s">
        <v>66</v>
      </c>
      <c r="B63" s="2" t="s">
        <v>3</v>
      </c>
      <c r="C63" s="2">
        <v>3</v>
      </c>
      <c r="D63" s="2">
        <v>53</v>
      </c>
      <c r="E63" s="2">
        <v>39.9</v>
      </c>
      <c r="F63" s="2">
        <v>27.4</v>
      </c>
      <c r="G63" s="2">
        <v>0</v>
      </c>
      <c r="H63" s="2">
        <v>0</v>
      </c>
      <c r="I63" s="2">
        <v>1</v>
      </c>
      <c r="J63" s="2">
        <v>0</v>
      </c>
      <c r="K63" t="s">
        <v>80</v>
      </c>
      <c r="L63" s="2">
        <f t="shared" si="0"/>
        <v>0</v>
      </c>
      <c r="M63" s="2">
        <f t="shared" si="1"/>
        <v>1</v>
      </c>
    </row>
    <row r="64" spans="1:13" x14ac:dyDescent="0.25">
      <c r="A64" t="s">
        <v>67</v>
      </c>
      <c r="B64" s="2" t="s">
        <v>1</v>
      </c>
      <c r="C64" s="2">
        <v>1</v>
      </c>
      <c r="D64" s="2">
        <v>10</v>
      </c>
      <c r="E64" s="2">
        <v>56.2</v>
      </c>
      <c r="F64" s="2">
        <v>32.9</v>
      </c>
      <c r="G64" s="2">
        <v>1</v>
      </c>
      <c r="H64" s="2">
        <v>0</v>
      </c>
      <c r="I64" s="2">
        <v>0</v>
      </c>
      <c r="J64" s="2">
        <v>0</v>
      </c>
      <c r="K64" t="s">
        <v>80</v>
      </c>
      <c r="L64" s="2">
        <f t="shared" si="0"/>
        <v>0</v>
      </c>
      <c r="M64" s="2">
        <f t="shared" si="1"/>
        <v>1</v>
      </c>
    </row>
    <row r="65" spans="1:13" x14ac:dyDescent="0.25">
      <c r="A65" t="s">
        <v>68</v>
      </c>
      <c r="B65" s="2" t="s">
        <v>3</v>
      </c>
      <c r="C65" s="2">
        <v>3</v>
      </c>
      <c r="D65" s="2">
        <v>42</v>
      </c>
      <c r="E65" s="2">
        <v>48.4</v>
      </c>
      <c r="F65" s="2">
        <v>27.1</v>
      </c>
      <c r="G65" s="2">
        <v>0</v>
      </c>
      <c r="H65" s="2">
        <v>0</v>
      </c>
      <c r="I65" s="2">
        <v>1</v>
      </c>
      <c r="J65" s="2">
        <v>0</v>
      </c>
      <c r="K65" t="s">
        <v>80</v>
      </c>
      <c r="L65" s="2">
        <f t="shared" si="0"/>
        <v>0</v>
      </c>
      <c r="M65" s="2">
        <f t="shared" si="1"/>
        <v>1</v>
      </c>
    </row>
    <row r="66" spans="1:13" x14ac:dyDescent="0.25">
      <c r="A66" t="s">
        <v>69</v>
      </c>
      <c r="B66" s="2" t="s">
        <v>2</v>
      </c>
      <c r="C66" s="2">
        <v>2</v>
      </c>
      <c r="D66" s="2">
        <v>18</v>
      </c>
      <c r="E66" s="2">
        <v>44.7</v>
      </c>
      <c r="F66" s="2">
        <v>30.9</v>
      </c>
      <c r="G66" s="2">
        <v>0</v>
      </c>
      <c r="H66" s="2">
        <v>1</v>
      </c>
      <c r="I66" s="2">
        <v>0</v>
      </c>
      <c r="J66" s="2">
        <v>0</v>
      </c>
      <c r="K66" t="s">
        <v>80</v>
      </c>
      <c r="L66" s="2">
        <f t="shared" si="0"/>
        <v>0</v>
      </c>
      <c r="M66" s="2">
        <f t="shared" si="1"/>
        <v>1</v>
      </c>
    </row>
    <row r="67" spans="1:13" x14ac:dyDescent="0.25">
      <c r="A67" t="s">
        <v>70</v>
      </c>
      <c r="B67" s="2" t="s">
        <v>2</v>
      </c>
      <c r="C67" s="2">
        <v>2</v>
      </c>
      <c r="D67" s="2">
        <v>35</v>
      </c>
      <c r="E67" s="2">
        <v>50.3</v>
      </c>
      <c r="F67" s="2">
        <v>28.5</v>
      </c>
      <c r="G67" s="2">
        <v>0</v>
      </c>
      <c r="H67" s="2">
        <v>1</v>
      </c>
      <c r="I67" s="2">
        <v>0</v>
      </c>
      <c r="J67" s="2">
        <v>0</v>
      </c>
      <c r="K67" t="s">
        <v>79</v>
      </c>
      <c r="L67" s="2">
        <f t="shared" ref="L67:L69" si="2">IF(K67=$K$2,1,0)</f>
        <v>1</v>
      </c>
      <c r="M67" s="2">
        <f t="shared" ref="M67:M69" si="3">IF(K67=$K$3,1,0)</f>
        <v>0</v>
      </c>
    </row>
    <row r="68" spans="1:13" x14ac:dyDescent="0.25">
      <c r="A68" t="s">
        <v>71</v>
      </c>
      <c r="B68" s="2" t="s">
        <v>2</v>
      </c>
      <c r="C68" s="2">
        <v>2</v>
      </c>
      <c r="D68" s="2">
        <v>23</v>
      </c>
      <c r="E68" s="2">
        <v>51.1</v>
      </c>
      <c r="F68" s="2">
        <v>28.6</v>
      </c>
      <c r="G68" s="2">
        <v>0</v>
      </c>
      <c r="H68" s="2">
        <v>1</v>
      </c>
      <c r="I68" s="2">
        <v>0</v>
      </c>
      <c r="J68" s="2">
        <v>0</v>
      </c>
      <c r="K68" t="s">
        <v>80</v>
      </c>
      <c r="L68" s="2">
        <f t="shared" si="2"/>
        <v>0</v>
      </c>
      <c r="M68" s="2">
        <f t="shared" si="3"/>
        <v>1</v>
      </c>
    </row>
    <row r="69" spans="1:13" x14ac:dyDescent="0.25">
      <c r="A69" t="s">
        <v>72</v>
      </c>
      <c r="B69" s="2" t="s">
        <v>4</v>
      </c>
      <c r="C69" s="2">
        <v>4</v>
      </c>
      <c r="D69" s="2">
        <v>46</v>
      </c>
      <c r="E69" s="2">
        <v>41.3</v>
      </c>
      <c r="F69" s="2">
        <v>25.8</v>
      </c>
      <c r="G69" s="2">
        <v>0</v>
      </c>
      <c r="H69" s="2">
        <v>0</v>
      </c>
      <c r="I69" s="2">
        <v>0</v>
      </c>
      <c r="J69" s="2">
        <v>1</v>
      </c>
      <c r="K69" t="s">
        <v>79</v>
      </c>
      <c r="L69" s="2">
        <f t="shared" si="2"/>
        <v>1</v>
      </c>
      <c r="M69" s="2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All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Jerald Kupresanin</dc:creator>
  <cp:lastModifiedBy>RAndrews</cp:lastModifiedBy>
  <dcterms:created xsi:type="dcterms:W3CDTF">2008-10-30T02:36:36Z</dcterms:created>
  <dcterms:modified xsi:type="dcterms:W3CDTF">2016-04-06T20:59:37Z</dcterms:modified>
</cp:coreProperties>
</file>