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ndrews\Documents\632\Stine 2nd lectures\"/>
    </mc:Choice>
  </mc:AlternateContent>
  <bookViews>
    <workbookView xWindow="0" yWindow="0" windowWidth="15360" windowHeight="7620"/>
  </bookViews>
  <sheets>
    <sheet name="Conditions" sheetId="6" r:id="rId1"/>
    <sheet name="22 Problems with Model" sheetId="7" r:id="rId2"/>
    <sheet name="Residual analysis" sheetId="4" r:id="rId3"/>
    <sheet name="JMP output columns" sheetId="5" r:id="rId4"/>
    <sheet name="Ch22#41_seattle_homes" sheetId="8" r:id="rId5"/>
    <sheet name="Ch22#41 + extra" sheetId="9" r:id="rId6"/>
    <sheet name="Sheet1" sheetId="1" r:id="rId7"/>
  </sheets>
  <externalReferences>
    <externalReference r:id="rId8"/>
    <externalReference r:id="rId9"/>
    <externalReference r:id="rId10"/>
  </externalReferences>
  <definedNames>
    <definedName name="avg" localSheetId="0">#REF!</definedName>
    <definedName name="avg" localSheetId="3">'[2]Confidence Intervals'!$C$24</definedName>
    <definedName name="avg" localSheetId="2">'[2]Confidence Intervals'!$C$24</definedName>
    <definedName name="avg">'[1]Confidence Intervals'!$C$24</definedName>
    <definedName name="avg_1">#REF!</definedName>
    <definedName name="Int">#REF!</definedName>
    <definedName name="Int_1">#REF!</definedName>
    <definedName name="MSE" localSheetId="0">#REF!</definedName>
    <definedName name="MSE" localSheetId="3">'[2]Confidence Intervals'!$C$22</definedName>
    <definedName name="MSE" localSheetId="2">'[2]Confidence Intervals'!$C$22</definedName>
    <definedName name="MSE">'[1]Confidence Intervals'!$C$22</definedName>
    <definedName name="MSE_1">#REF!</definedName>
    <definedName name="n" localSheetId="0">#REF!</definedName>
    <definedName name="n" localSheetId="3">'[2]Confidence Intervals'!$C$25</definedName>
    <definedName name="n" localSheetId="2">'[2]Confidence Intervals'!$C$25</definedName>
    <definedName name="n">'[1]Confidence Intervals'!$C$25</definedName>
    <definedName name="n_1">#REF!</definedName>
    <definedName name="Slope">#REF!</definedName>
    <definedName name="Slope1">#REF!</definedName>
    <definedName name="ssx" localSheetId="0">#REF!</definedName>
    <definedName name="ssx" localSheetId="3">'[2]Confidence Intervals'!$C$23</definedName>
    <definedName name="ssx" localSheetId="2">'[2]Confidence Intervals'!$C$23</definedName>
    <definedName name="ssx">'[1]Confidence Intervals'!$C$23</definedName>
    <definedName name="ssx_1">#REF!</definedName>
    <definedName name="t" localSheetId="0">#REF!</definedName>
    <definedName name="t" localSheetId="3">'[2]Confidence Intervals'!$C$26</definedName>
    <definedName name="t" localSheetId="2">'[2]Confidence Intervals'!$C$26</definedName>
    <definedName name="t">'[1]Confidence Intervals'!$C$26</definedName>
    <definedName name="using_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9" l="1"/>
  <c r="C2" i="9"/>
</calcChain>
</file>

<file path=xl/comments1.xml><?xml version="1.0" encoding="utf-8"?>
<comments xmlns="http://schemas.openxmlformats.org/spreadsheetml/2006/main">
  <authors>
    <author>RAndrews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Listed prices in thousands of dollars of Seattle area homes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Size of the home in square feet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1000 times (price in column A) divided by (square feet in column 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Size of the lot in square feet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RAndrews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Listed prices in thousands of dollars of Seattle area homes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Size of the home in square feet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1000 times (price in column A) divided by (square feet in column 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Size of the lot in square feet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<sst xmlns="http://schemas.openxmlformats.org/spreadsheetml/2006/main" count="23" uniqueCount="9">
  <si>
    <t>Save Columns Options in JMP</t>
  </si>
  <si>
    <t>Price ($000)</t>
  </si>
  <si>
    <t>Square Feet</t>
  </si>
  <si>
    <t>Price ($/SqFt)</t>
  </si>
  <si>
    <t>1/Sq Ft</t>
  </si>
  <si>
    <t>Lot Size</t>
  </si>
  <si>
    <t>.</t>
  </si>
  <si>
    <t>Data for #41 on page 596 of Stine 2nd</t>
  </si>
  <si>
    <t>Extra data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</si>
</sst>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14"/>
      <color rgb="FF0000FF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2"/>
    <xf numFmtId="0" fontId="6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19049</xdr:rowOff>
    </xdr:from>
    <xdr:to>
      <xdr:col>11</xdr:col>
      <xdr:colOff>180974</xdr:colOff>
      <xdr:row>18</xdr:row>
      <xdr:rowOff>119063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57149" y="19049"/>
          <a:ext cx="6846888" cy="29575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Arial"/>
              <a:cs typeface="Arial"/>
            </a:rPr>
            <a:t>Conditions/Assumptions for Inferences in Simple &amp; Multiple Linear Regression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Stine 2nd, page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page 542 &amp; 616.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1.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Linear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, The specified linear regression model has the correct form.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2.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No obvious lurking variable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, to have the correct form all obvious variables are included.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3.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Evidently independent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, the Y value of one observation is not dependent on another observation.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4.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Similar Variances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. The error variance is constant for all the values of the explanatory variables.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	Homoscedasitic assumption of equal variance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	Heteroscedsatic situatio of unequal variance is violation of this assumption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5.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Nearly normal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, the random errors are normally distributed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Violations of these assumptions can be generally be detected by examining the plots of residuals. 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FF00FF"/>
              </a:solidFill>
              <a:latin typeface="Arial"/>
              <a:cs typeface="Arial"/>
            </a:rPr>
            <a:t>If the residuals exhibit any definite pattern then this indicates a possible violation of one or more assumptions.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B050"/>
              </a:solidFill>
              <a:latin typeface="Arial"/>
              <a:cs typeface="Arial"/>
            </a:rPr>
            <a:t>Note that the coefficient estimates are still unbiased least squares estimates of population coefficient values if there is a violation of the assumptions 4 or 5 above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114300</xdr:rowOff>
    </xdr:from>
    <xdr:to>
      <xdr:col>9</xdr:col>
      <xdr:colOff>428625</xdr:colOff>
      <xdr:row>20</xdr:row>
      <xdr:rowOff>152400</xdr:rowOff>
    </xdr:to>
    <xdr:sp macro="" textlink="">
      <xdr:nvSpPr>
        <xdr:cNvPr id="2" name="TextBox 1"/>
        <xdr:cNvSpPr txBox="1"/>
      </xdr:nvSpPr>
      <xdr:spPr>
        <a:xfrm>
          <a:off x="142875" y="114300"/>
          <a:ext cx="5772150" cy="3848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This file will</a:t>
          </a:r>
          <a:r>
            <a:rPr lang="en-US" sz="1800" baseline="0"/>
            <a:t> address determining there are any problems with a regression model.</a:t>
          </a:r>
        </a:p>
        <a:p>
          <a:endParaRPr lang="en-US" sz="1800" baseline="0"/>
        </a:p>
        <a:p>
          <a:r>
            <a:rPr lang="en-US" sz="1800" baseline="0"/>
            <a:t>Chapter 22 of Stine addresses</a:t>
          </a:r>
        </a:p>
        <a:p>
          <a:endParaRPr lang="en-US" sz="1800" baseline="0"/>
        </a:p>
        <a:p>
          <a:r>
            <a:rPr lang="en-US" sz="1800" baseline="0"/>
            <a:t>1. Recognizing that there is a problem</a:t>
          </a:r>
        </a:p>
        <a:p>
          <a:endParaRPr lang="en-US" sz="1800" baseline="0"/>
        </a:p>
        <a:p>
          <a:r>
            <a:rPr lang="en-US" sz="1800" baseline="0"/>
            <a:t>2. Identiying the consequences of the problem</a:t>
          </a:r>
        </a:p>
        <a:p>
          <a:endParaRPr lang="en-US" sz="1800" baseline="0"/>
        </a:p>
        <a:p>
          <a:r>
            <a:rPr lang="en-US" sz="1800" baseline="0"/>
            <a:t>3. Fixing the problem, if possible.</a:t>
          </a:r>
          <a:endParaRPr lang="en-US" sz="18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9525</xdr:rowOff>
    </xdr:from>
    <xdr:to>
      <xdr:col>10</xdr:col>
      <xdr:colOff>180975</xdr:colOff>
      <xdr:row>24</xdr:row>
      <xdr:rowOff>85725</xdr:rowOff>
    </xdr:to>
    <xdr:sp macro="" textlink="">
      <xdr:nvSpPr>
        <xdr:cNvPr id="2" name="TextBox 1"/>
        <xdr:cNvSpPr txBox="1"/>
      </xdr:nvSpPr>
      <xdr:spPr>
        <a:xfrm>
          <a:off x="66675" y="9525"/>
          <a:ext cx="6210300" cy="3962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Times New Roman" pitchFamily="18" charset="0"/>
              <a:cs typeface="Times New Roman" pitchFamily="18" charset="0"/>
            </a:rPr>
            <a:t>Departures from Model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 that can be identified by Residuals </a:t>
          </a:r>
        </a:p>
        <a:p>
          <a:r>
            <a:rPr lang="en-US" sz="1200" baseline="0">
              <a:latin typeface="Times New Roman" pitchFamily="18" charset="0"/>
              <a:cs typeface="Times New Roman" pitchFamily="18" charset="0"/>
            </a:rPr>
            <a:t>1.  Regression function is not linear</a:t>
          </a:r>
        </a:p>
        <a:p>
          <a:r>
            <a:rPr lang="en-US" sz="1200">
              <a:latin typeface="Times New Roman" pitchFamily="18" charset="0"/>
              <a:cs typeface="Times New Roman" pitchFamily="18" charset="0"/>
            </a:rPr>
            <a:t>2.  Error terms do not have constant variance (homogeneity of variance)</a:t>
          </a:r>
        </a:p>
        <a:p>
          <a:r>
            <a:rPr lang="en-US" sz="1200">
              <a:latin typeface="Times New Roman" pitchFamily="18" charset="0"/>
              <a:cs typeface="Times New Roman" pitchFamily="18" charset="0"/>
            </a:rPr>
            <a:t>3.  Error terms are not independent</a:t>
          </a:r>
        </a:p>
        <a:p>
          <a:r>
            <a:rPr lang="en-US" sz="1200">
              <a:latin typeface="Times New Roman" pitchFamily="18" charset="0"/>
              <a:cs typeface="Times New Roman" pitchFamily="18" charset="0"/>
            </a:rPr>
            <a:t>4.  Model fits all but one or a few outlier (extreme)</a:t>
          </a:r>
          <a:r>
            <a:rPr lang="en-US" sz="1200" baseline="0">
              <a:latin typeface="Times New Roman" pitchFamily="18" charset="0"/>
              <a:cs typeface="Times New Roman" pitchFamily="18" charset="0"/>
            </a:rPr>
            <a:t> observations</a:t>
          </a:r>
        </a:p>
        <a:p>
          <a:r>
            <a:rPr lang="en-US" sz="1200" baseline="0">
              <a:latin typeface="Times New Roman" pitchFamily="18" charset="0"/>
              <a:cs typeface="Times New Roman" pitchFamily="18" charset="0"/>
            </a:rPr>
            <a:t>5.  Error terms are not normally distributed</a:t>
          </a:r>
        </a:p>
        <a:p>
          <a:r>
            <a:rPr lang="en-US" sz="1200" baseline="0">
              <a:latin typeface="Times New Roman" pitchFamily="18" charset="0"/>
              <a:cs typeface="Times New Roman" pitchFamily="18" charset="0"/>
            </a:rPr>
            <a:t>6.  One or more important predictor variables have been omitted from the model.</a:t>
          </a:r>
        </a:p>
        <a:p>
          <a:endParaRPr lang="en-US" sz="1100" baseline="0">
            <a:latin typeface="Times New Roman" pitchFamily="18" charset="0"/>
            <a:cs typeface="Times New Roman" pitchFamily="18" charset="0"/>
          </a:endParaRPr>
        </a:p>
        <a:p>
          <a:r>
            <a:rPr lang="en-US" sz="1400" b="1" baseline="0">
              <a:latin typeface="Times New Roman" pitchFamily="18" charset="0"/>
              <a:cs typeface="Times New Roman" pitchFamily="18" charset="0"/>
            </a:rPr>
            <a:t>Diagnostics for Residuals </a:t>
          </a:r>
        </a:p>
        <a:p>
          <a:r>
            <a:rPr lang="en-US" sz="1400" b="1" baseline="0">
              <a:solidFill>
                <a:srgbClr val="0000FF"/>
              </a:solidFill>
              <a:latin typeface="Times New Roman" pitchFamily="18" charset="0"/>
              <a:cs typeface="Times New Roman" pitchFamily="18" charset="0"/>
            </a:rPr>
            <a:t>1.  Plot of residuals against each predictor variable.  (option in Excel)</a:t>
          </a:r>
        </a:p>
        <a:p>
          <a:r>
            <a:rPr lang="en-US" sz="1400" b="0" baseline="0">
              <a:latin typeface="Times New Roman" pitchFamily="18" charset="0"/>
              <a:cs typeface="Times New Roman" pitchFamily="18" charset="0"/>
            </a:rPr>
            <a:t>2.  Plot of residuals against the fitted values, Ŷ</a:t>
          </a:r>
          <a:r>
            <a:rPr lang="en-US" sz="1400" b="0" baseline="-25000">
              <a:latin typeface="Times New Roman" pitchFamily="18" charset="0"/>
              <a:cs typeface="Times New Roman" pitchFamily="18" charset="0"/>
            </a:rPr>
            <a:t>i</a:t>
          </a:r>
          <a:r>
            <a:rPr lang="en-US" sz="1400" b="0" baseline="0">
              <a:latin typeface="Times New Roman" pitchFamily="18" charset="0"/>
              <a:cs typeface="Times New Roman" pitchFamily="18" charset="0"/>
            </a:rPr>
            <a:t>.</a:t>
          </a:r>
        </a:p>
        <a:p>
          <a:r>
            <a:rPr lang="en-US" sz="1400" baseline="0">
              <a:latin typeface="Times New Roman" pitchFamily="18" charset="0"/>
              <a:cs typeface="Times New Roman" pitchFamily="18" charset="0"/>
            </a:rPr>
            <a:t>3.  </a:t>
          </a:r>
          <a:r>
            <a:rPr lang="en-US" sz="1200" baseline="0">
              <a:latin typeface="Times New Roman" pitchFamily="18" charset="0"/>
              <a:cs typeface="Times New Roman" pitchFamily="18" charset="0"/>
            </a:rPr>
            <a:t>Plot of residuals against time or other sequence.</a:t>
          </a:r>
        </a:p>
        <a:p>
          <a:r>
            <a:rPr lang="en-US" sz="1400" baseline="0">
              <a:latin typeface="Times New Roman" pitchFamily="18" charset="0"/>
              <a:cs typeface="Times New Roman" pitchFamily="18" charset="0"/>
            </a:rPr>
            <a:t>4.  </a:t>
          </a:r>
          <a:r>
            <a:rPr lang="en-US" sz="1200" baseline="0">
              <a:latin typeface="Times New Roman" pitchFamily="18" charset="0"/>
              <a:cs typeface="Times New Roman" pitchFamily="18" charset="0"/>
            </a:rPr>
            <a:t>Plot of residuals against omitted predictor values.</a:t>
          </a:r>
        </a:p>
        <a:p>
          <a:r>
            <a:rPr lang="en-US" sz="1400" baseline="0">
              <a:latin typeface="Times New Roman" pitchFamily="18" charset="0"/>
              <a:cs typeface="Times New Roman" pitchFamily="18" charset="0"/>
            </a:rPr>
            <a:t>5.  </a:t>
          </a:r>
          <a:r>
            <a:rPr lang="en-US" sz="1200" baseline="0">
              <a:latin typeface="Times New Roman" pitchFamily="18" charset="0"/>
              <a:cs typeface="Times New Roman" pitchFamily="18" charset="0"/>
            </a:rPr>
            <a:t>Box plot of residuals.   (Excel does not do box plots but a 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histogram can be used</a:t>
          </a:r>
          <a:r>
            <a:rPr lang="en-US" sz="1200" baseline="0">
              <a:latin typeface="Times New Roman" pitchFamily="18" charset="0"/>
              <a:cs typeface="Times New Roman" pitchFamily="18" charset="0"/>
            </a:rPr>
            <a:t>.)</a:t>
          </a:r>
        </a:p>
        <a:p>
          <a:r>
            <a:rPr lang="en-US" sz="1400" b="1" baseline="0">
              <a:latin typeface="Times New Roman" pitchFamily="18" charset="0"/>
              <a:cs typeface="Times New Roman" pitchFamily="18" charset="0"/>
            </a:rPr>
            <a:t>6.  Normal probability plot of residuals.  </a:t>
          </a:r>
        </a:p>
        <a:p>
          <a:r>
            <a:rPr lang="en-US" sz="1400" b="1" baseline="0">
              <a:latin typeface="Times New Roman" pitchFamily="18" charset="0"/>
              <a:cs typeface="Times New Roman" pitchFamily="18" charset="0"/>
            </a:rPr>
            <a:t>		</a:t>
          </a:r>
          <a:r>
            <a:rPr lang="en-US" sz="1400" b="1" baseline="0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(Excel does a normal plot but it is not for Residuals.)</a:t>
          </a:r>
        </a:p>
        <a:p>
          <a:endParaRPr lang="en-US" sz="1200" b="1" baseline="0">
            <a:latin typeface="Times New Roman" pitchFamily="18" charset="0"/>
            <a:cs typeface="Times New Roman" pitchFamily="18" charset="0"/>
          </a:endParaRPr>
        </a:p>
        <a:p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47625</xdr:rowOff>
    </xdr:from>
    <xdr:to>
      <xdr:col>3</xdr:col>
      <xdr:colOff>542925</xdr:colOff>
      <xdr:row>24</xdr:row>
      <xdr:rowOff>57150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936" t="30733" r="67419" b="18219"/>
        <a:stretch/>
      </xdr:blipFill>
      <xdr:spPr>
        <a:xfrm>
          <a:off x="76200" y="276225"/>
          <a:ext cx="2295525" cy="3733800"/>
        </a:xfrm>
        <a:prstGeom prst="rect">
          <a:avLst/>
        </a:prstGeom>
      </xdr:spPr>
    </xdr:pic>
    <xdr:clientData/>
  </xdr:twoCellAnchor>
  <xdr:twoCellAnchor>
    <xdr:from>
      <xdr:col>2</xdr:col>
      <xdr:colOff>142875</xdr:colOff>
      <xdr:row>2</xdr:row>
      <xdr:rowOff>28575</xdr:rowOff>
    </xdr:from>
    <xdr:to>
      <xdr:col>4</xdr:col>
      <xdr:colOff>209550</xdr:colOff>
      <xdr:row>2</xdr:row>
      <xdr:rowOff>28575</xdr:rowOff>
    </xdr:to>
    <xdr:cxnSp macro="">
      <xdr:nvCxnSpPr>
        <xdr:cNvPr id="3" name="Straight Arrow Connector 2"/>
        <xdr:cNvCxnSpPr/>
      </xdr:nvCxnSpPr>
      <xdr:spPr>
        <a:xfrm flipH="1">
          <a:off x="1362075" y="419100"/>
          <a:ext cx="128587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3</xdr:row>
      <xdr:rowOff>76200</xdr:rowOff>
    </xdr:from>
    <xdr:to>
      <xdr:col>4</xdr:col>
      <xdr:colOff>57150</xdr:colOff>
      <xdr:row>3</xdr:row>
      <xdr:rowOff>76200</xdr:rowOff>
    </xdr:to>
    <xdr:cxnSp macro="">
      <xdr:nvCxnSpPr>
        <xdr:cNvPr id="4" name="Straight Arrow Connector 3"/>
        <xdr:cNvCxnSpPr/>
      </xdr:nvCxnSpPr>
      <xdr:spPr>
        <a:xfrm flipH="1">
          <a:off x="1209675" y="628650"/>
          <a:ext cx="128587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266700</xdr:colOff>
      <xdr:row>4</xdr:row>
      <xdr:rowOff>114300</xdr:rowOff>
    </xdr:from>
    <xdr:to>
      <xdr:col>3</xdr:col>
      <xdr:colOff>333375</xdr:colOff>
      <xdr:row>4</xdr:row>
      <xdr:rowOff>114300</xdr:rowOff>
    </xdr:to>
    <xdr:cxnSp macro="">
      <xdr:nvCxnSpPr>
        <xdr:cNvPr id="5" name="Straight Arrow Connector 4"/>
        <xdr:cNvCxnSpPr/>
      </xdr:nvCxnSpPr>
      <xdr:spPr>
        <a:xfrm flipH="1">
          <a:off x="876300" y="828675"/>
          <a:ext cx="128587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419100</xdr:colOff>
      <xdr:row>6</xdr:row>
      <xdr:rowOff>57150</xdr:rowOff>
    </xdr:from>
    <xdr:to>
      <xdr:col>4</xdr:col>
      <xdr:colOff>485775</xdr:colOff>
      <xdr:row>6</xdr:row>
      <xdr:rowOff>57150</xdr:rowOff>
    </xdr:to>
    <xdr:cxnSp macro="">
      <xdr:nvCxnSpPr>
        <xdr:cNvPr id="6" name="Straight Arrow Connector 5"/>
        <xdr:cNvCxnSpPr/>
      </xdr:nvCxnSpPr>
      <xdr:spPr>
        <a:xfrm flipH="1">
          <a:off x="1638300" y="1095375"/>
          <a:ext cx="128587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409575</xdr:colOff>
      <xdr:row>7</xdr:row>
      <xdr:rowOff>123825</xdr:rowOff>
    </xdr:from>
    <xdr:to>
      <xdr:col>4</xdr:col>
      <xdr:colOff>476250</xdr:colOff>
      <xdr:row>7</xdr:row>
      <xdr:rowOff>123825</xdr:rowOff>
    </xdr:to>
    <xdr:cxnSp macro="">
      <xdr:nvCxnSpPr>
        <xdr:cNvPr id="7" name="Straight Arrow Connector 6"/>
        <xdr:cNvCxnSpPr/>
      </xdr:nvCxnSpPr>
      <xdr:spPr>
        <a:xfrm flipH="1">
          <a:off x="1628775" y="1323975"/>
          <a:ext cx="128587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228600</xdr:colOff>
      <xdr:row>20</xdr:row>
      <xdr:rowOff>133350</xdr:rowOff>
    </xdr:from>
    <xdr:to>
      <xdr:col>5</xdr:col>
      <xdr:colOff>295275</xdr:colOff>
      <xdr:row>20</xdr:row>
      <xdr:rowOff>133350</xdr:rowOff>
    </xdr:to>
    <xdr:cxnSp macro="">
      <xdr:nvCxnSpPr>
        <xdr:cNvPr id="8" name="Straight Arrow Connector 7"/>
        <xdr:cNvCxnSpPr/>
      </xdr:nvCxnSpPr>
      <xdr:spPr>
        <a:xfrm flipH="1">
          <a:off x="2057400" y="3438525"/>
          <a:ext cx="128587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152400</xdr:colOff>
      <xdr:row>22</xdr:row>
      <xdr:rowOff>57150</xdr:rowOff>
    </xdr:from>
    <xdr:to>
      <xdr:col>5</xdr:col>
      <xdr:colOff>219075</xdr:colOff>
      <xdr:row>22</xdr:row>
      <xdr:rowOff>57150</xdr:rowOff>
    </xdr:to>
    <xdr:cxnSp macro="">
      <xdr:nvCxnSpPr>
        <xdr:cNvPr id="9" name="Straight Arrow Connector 8"/>
        <xdr:cNvCxnSpPr/>
      </xdr:nvCxnSpPr>
      <xdr:spPr>
        <a:xfrm flipH="1">
          <a:off x="1981200" y="3686175"/>
          <a:ext cx="128587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ndrews/Documents/632/KKNR_5th_lecture/KKNR5th_regress_intro_9-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ndrews/Documents/632/KKNR_5th_lecture/KKNR5th_regress_intro_ch5-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ndrews/Dropbox/Public/632/2016/Stine2_regress_int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Line"/>
      <sheetName val="SS"/>
      <sheetName val="MSE"/>
      <sheetName val="R-Square"/>
      <sheetName val="R-Square Adj."/>
      <sheetName val="Assumptions &amp; OLS Properties"/>
      <sheetName val="Mult. Reg. ch 8"/>
      <sheetName val="t-test"/>
      <sheetName val="1 Coef."/>
      <sheetName val="ANOVA ch7"/>
      <sheetName val="ANOVA Output"/>
      <sheetName val="Formulas"/>
      <sheetName val="Correlation  ch6"/>
      <sheetName val="Estimation 1"/>
      <sheetName val="Estimation 2"/>
      <sheetName val="Confidence Intervals"/>
      <sheetName val="CI example 1"/>
      <sheetName val="CI transform ex"/>
      <sheetName val="Table 5.2"/>
      <sheetName val="Assumptions"/>
      <sheetName val="Residual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2">
          <cell r="C22">
            <v>20.203051599777513</v>
          </cell>
        </row>
        <row r="23">
          <cell r="C23">
            <v>1.0999999999999999</v>
          </cell>
        </row>
        <row r="24">
          <cell r="C24">
            <v>0.5</v>
          </cell>
        </row>
        <row r="25">
          <cell r="C25">
            <v>11</v>
          </cell>
        </row>
        <row r="26">
          <cell r="C26">
            <v>2.2621571627982053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Line"/>
      <sheetName val="SS"/>
      <sheetName val="MSE"/>
      <sheetName val="R-Square"/>
      <sheetName val="R-Square Adj."/>
      <sheetName val="Assumptions &amp; OLS Properties"/>
      <sheetName val="Mult. Reg. ch 8"/>
      <sheetName val="t-test"/>
      <sheetName val="1 Coef."/>
      <sheetName val="ANOVA ch7"/>
      <sheetName val="ANOVA Output"/>
      <sheetName val="Formulas"/>
      <sheetName val="Correlation  ch6"/>
      <sheetName val="Estimation 1"/>
      <sheetName val="Estimation 2"/>
      <sheetName val="Confidence Intervals"/>
      <sheetName val="CI example 1"/>
      <sheetName val="CI transform ex"/>
      <sheetName val="Assumptions"/>
      <sheetName val="Residual analysis"/>
      <sheetName val="JMP output colum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2">
          <cell r="C22">
            <v>17.970451496100345</v>
          </cell>
        </row>
        <row r="23">
          <cell r="C23">
            <v>1.0999999999999999</v>
          </cell>
        </row>
        <row r="24">
          <cell r="C24">
            <v>0.5</v>
          </cell>
        </row>
        <row r="25">
          <cell r="C25">
            <v>11</v>
          </cell>
        </row>
        <row r="26">
          <cell r="C26">
            <v>2.2621571627982053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Notations"/>
      <sheetName val="Correlation (ch 6)"/>
      <sheetName val="Reg 1"/>
      <sheetName val="Reg. Line"/>
      <sheetName val="Mult. Reg. models"/>
      <sheetName val="SS"/>
      <sheetName val="MSE"/>
      <sheetName val="R-Square"/>
      <sheetName val="Example"/>
      <sheetName val="Completed Example"/>
      <sheetName val="Data Anal."/>
      <sheetName val="ANOVA"/>
      <sheetName val="Conditions"/>
      <sheetName val="Excel ANOVA"/>
      <sheetName val="Coef. CI"/>
      <sheetName val="Coef. t-test"/>
      <sheetName val="Fitted Line"/>
      <sheetName val="Collinear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20" zoomScaleNormal="120" workbookViewId="0">
      <selection activeCell="F20" sqref="F20"/>
    </sheetView>
  </sheetViews>
  <sheetFormatPr defaultRowHeight="12.75" x14ac:dyDescent="0.2"/>
  <cols>
    <col min="1" max="16384" width="9.140625" style="3"/>
  </cols>
  <sheetData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3" sqref="F2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6" sqref="H26"/>
    </sheetView>
  </sheetViews>
  <sheetFormatPr defaultRowHeight="12.75" x14ac:dyDescent="0.2"/>
  <cols>
    <col min="1" max="16384" width="9.140625" style="1"/>
  </cols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defaultRowHeight="12.75" x14ac:dyDescent="0.2"/>
  <cols>
    <col min="1" max="16384" width="9.140625" style="1"/>
  </cols>
  <sheetData>
    <row r="1" spans="1:1" ht="18" x14ac:dyDescent="0.25">
      <c r="A1" s="2" t="s"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9"/>
  <sheetViews>
    <sheetView workbookViewId="0">
      <selection activeCell="G5" sqref="G5"/>
    </sheetView>
  </sheetViews>
  <sheetFormatPr defaultRowHeight="15" x14ac:dyDescent="0.25"/>
  <cols>
    <col min="1" max="1" width="12" customWidth="1"/>
    <col min="2" max="2" width="14.28515625" customWidth="1"/>
    <col min="3" max="3" width="14" customWidth="1"/>
    <col min="5" max="5" width="9.5703125" customWidth="1"/>
  </cols>
  <sheetData>
    <row r="1" spans="1:5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</row>
    <row r="2" spans="1:5" x14ac:dyDescent="0.25">
      <c r="A2">
        <v>225</v>
      </c>
      <c r="B2">
        <v>868</v>
      </c>
      <c r="C2">
        <v>259.21659</v>
      </c>
      <c r="D2">
        <v>1.15207E-3</v>
      </c>
      <c r="E2">
        <v>6533</v>
      </c>
    </row>
    <row r="3" spans="1:5" x14ac:dyDescent="0.25">
      <c r="A3">
        <v>212</v>
      </c>
      <c r="B3">
        <v>1021</v>
      </c>
      <c r="C3">
        <v>207.63956899999999</v>
      </c>
      <c r="D3">
        <v>9.794300000000001E-4</v>
      </c>
      <c r="E3" t="s">
        <v>6</v>
      </c>
    </row>
    <row r="4" spans="1:5" x14ac:dyDescent="0.25">
      <c r="A4">
        <v>210</v>
      </c>
      <c r="B4">
        <v>1164</v>
      </c>
      <c r="C4">
        <v>180.41237100000001</v>
      </c>
      <c r="D4">
        <v>8.5910999999999995E-4</v>
      </c>
      <c r="E4">
        <v>6882</v>
      </c>
    </row>
    <row r="5" spans="1:5" x14ac:dyDescent="0.25">
      <c r="A5">
        <v>330</v>
      </c>
      <c r="B5">
        <v>1598</v>
      </c>
      <c r="C5">
        <v>206.50813500000001</v>
      </c>
      <c r="D5">
        <v>6.2578000000000004E-4</v>
      </c>
      <c r="E5" t="s">
        <v>6</v>
      </c>
    </row>
    <row r="6" spans="1:5" x14ac:dyDescent="0.25">
      <c r="A6">
        <v>165</v>
      </c>
      <c r="B6">
        <v>888</v>
      </c>
      <c r="C6">
        <v>185.810811</v>
      </c>
      <c r="D6">
        <v>1.1261299999999999E-3</v>
      </c>
      <c r="E6">
        <v>6000</v>
      </c>
    </row>
    <row r="7" spans="1:5" x14ac:dyDescent="0.25">
      <c r="A7">
        <v>300</v>
      </c>
      <c r="B7">
        <v>1210</v>
      </c>
      <c r="C7">
        <v>247.93388400000001</v>
      </c>
      <c r="D7">
        <v>8.2644999999999995E-4</v>
      </c>
      <c r="E7">
        <v>9170</v>
      </c>
    </row>
    <row r="8" spans="1:5" x14ac:dyDescent="0.25">
      <c r="A8">
        <v>320</v>
      </c>
      <c r="B8">
        <v>1295</v>
      </c>
      <c r="C8">
        <v>247.10424699999999</v>
      </c>
      <c r="D8">
        <v>7.7220000000000001E-4</v>
      </c>
      <c r="E8" t="s">
        <v>6</v>
      </c>
    </row>
    <row r="9" spans="1:5" x14ac:dyDescent="0.25">
      <c r="A9">
        <v>210</v>
      </c>
      <c r="B9">
        <v>1360</v>
      </c>
      <c r="C9">
        <v>154.411765</v>
      </c>
      <c r="D9">
        <v>7.3528999999999999E-4</v>
      </c>
      <c r="E9">
        <v>14000</v>
      </c>
    </row>
    <row r="10" spans="1:5" x14ac:dyDescent="0.25">
      <c r="A10">
        <v>255</v>
      </c>
      <c r="B10">
        <v>1440</v>
      </c>
      <c r="C10">
        <v>177.08333300000001</v>
      </c>
      <c r="D10">
        <v>6.9444000000000005E-4</v>
      </c>
      <c r="E10">
        <v>7110</v>
      </c>
    </row>
    <row r="11" spans="1:5" x14ac:dyDescent="0.25">
      <c r="A11">
        <v>229</v>
      </c>
      <c r="B11">
        <v>1567</v>
      </c>
      <c r="C11">
        <v>146.13911899999999</v>
      </c>
      <c r="D11">
        <v>6.3816000000000003E-4</v>
      </c>
      <c r="E11">
        <v>6098</v>
      </c>
    </row>
    <row r="12" spans="1:5" x14ac:dyDescent="0.25">
      <c r="A12">
        <v>296</v>
      </c>
      <c r="B12">
        <v>1767</v>
      </c>
      <c r="C12">
        <v>167.51556299999999</v>
      </c>
      <c r="D12">
        <v>5.6592999999999997E-4</v>
      </c>
      <c r="E12">
        <v>13068</v>
      </c>
    </row>
    <row r="13" spans="1:5" x14ac:dyDescent="0.25">
      <c r="A13">
        <v>450</v>
      </c>
      <c r="B13">
        <v>1796</v>
      </c>
      <c r="C13">
        <v>250.556793</v>
      </c>
      <c r="D13">
        <v>5.5679000000000004E-4</v>
      </c>
      <c r="E13">
        <v>148000</v>
      </c>
    </row>
    <row r="14" spans="1:5" x14ac:dyDescent="0.25">
      <c r="A14">
        <v>448</v>
      </c>
      <c r="B14">
        <v>1940</v>
      </c>
      <c r="C14">
        <v>230.92783499999999</v>
      </c>
      <c r="D14">
        <v>5.1546000000000003E-4</v>
      </c>
      <c r="E14">
        <v>6380</v>
      </c>
    </row>
    <row r="15" spans="1:5" x14ac:dyDescent="0.25">
      <c r="A15">
        <v>285</v>
      </c>
      <c r="B15">
        <v>1963</v>
      </c>
      <c r="C15">
        <v>145.18593999999999</v>
      </c>
      <c r="D15">
        <v>5.0942000000000001E-4</v>
      </c>
      <c r="E15">
        <v>3485</v>
      </c>
    </row>
    <row r="16" spans="1:5" x14ac:dyDescent="0.25">
      <c r="A16">
        <v>418</v>
      </c>
      <c r="B16">
        <v>2022</v>
      </c>
      <c r="C16">
        <v>206.72601399999999</v>
      </c>
      <c r="D16">
        <v>4.9456000000000001E-4</v>
      </c>
      <c r="E16">
        <v>23958</v>
      </c>
    </row>
    <row r="17" spans="1:5" x14ac:dyDescent="0.25">
      <c r="A17">
        <v>319</v>
      </c>
      <c r="B17">
        <v>2038</v>
      </c>
      <c r="C17">
        <v>156.526006</v>
      </c>
      <c r="D17">
        <v>4.9067999999999996E-4</v>
      </c>
      <c r="E17">
        <v>7405</v>
      </c>
    </row>
    <row r="18" spans="1:5" x14ac:dyDescent="0.25">
      <c r="A18">
        <v>345</v>
      </c>
      <c r="B18">
        <v>2690</v>
      </c>
      <c r="C18">
        <v>128.25278800000001</v>
      </c>
      <c r="D18">
        <v>3.7175000000000001E-4</v>
      </c>
      <c r="E18">
        <v>25265</v>
      </c>
    </row>
    <row r="19" spans="1:5" x14ac:dyDescent="0.25">
      <c r="A19">
        <v>272</v>
      </c>
      <c r="B19">
        <v>2126</v>
      </c>
      <c r="C19">
        <v>127.93979299999999</v>
      </c>
      <c r="D19">
        <v>4.7037000000000001E-4</v>
      </c>
      <c r="E19">
        <v>6098</v>
      </c>
    </row>
    <row r="20" spans="1:5" x14ac:dyDescent="0.25">
      <c r="A20">
        <v>342</v>
      </c>
      <c r="B20">
        <v>2163</v>
      </c>
      <c r="C20">
        <v>158.113731</v>
      </c>
      <c r="D20">
        <v>4.6232000000000001E-4</v>
      </c>
      <c r="E20">
        <v>6300</v>
      </c>
    </row>
    <row r="21" spans="1:5" x14ac:dyDescent="0.25">
      <c r="A21">
        <v>455</v>
      </c>
      <c r="B21">
        <v>2190</v>
      </c>
      <c r="C21">
        <v>207.76255699999999</v>
      </c>
      <c r="D21">
        <v>4.5661999999999998E-4</v>
      </c>
      <c r="E21">
        <v>3501</v>
      </c>
    </row>
    <row r="22" spans="1:5" x14ac:dyDescent="0.25">
      <c r="A22">
        <v>580</v>
      </c>
      <c r="B22">
        <v>2320</v>
      </c>
      <c r="C22">
        <v>250</v>
      </c>
      <c r="D22">
        <v>4.3103E-4</v>
      </c>
      <c r="E22">
        <v>4000</v>
      </c>
    </row>
    <row r="23" spans="1:5" x14ac:dyDescent="0.25">
      <c r="A23">
        <v>496</v>
      </c>
      <c r="B23">
        <v>2420</v>
      </c>
      <c r="C23">
        <v>204.95867799999999</v>
      </c>
      <c r="D23">
        <v>4.1322E-4</v>
      </c>
      <c r="E23">
        <v>7420</v>
      </c>
    </row>
    <row r="24" spans="1:5" x14ac:dyDescent="0.25">
      <c r="A24">
        <v>575</v>
      </c>
      <c r="B24">
        <v>2452</v>
      </c>
      <c r="C24">
        <v>234.50244699999999</v>
      </c>
      <c r="D24">
        <v>4.0782999999999998E-4</v>
      </c>
      <c r="E24">
        <v>248000</v>
      </c>
    </row>
    <row r="25" spans="1:5" x14ac:dyDescent="0.25">
      <c r="A25">
        <v>625</v>
      </c>
      <c r="B25">
        <v>2690</v>
      </c>
      <c r="C25">
        <v>232.342007</v>
      </c>
      <c r="D25">
        <v>3.7175000000000001E-4</v>
      </c>
      <c r="E25">
        <v>5000</v>
      </c>
    </row>
    <row r="26" spans="1:5" x14ac:dyDescent="0.25">
      <c r="A26">
        <v>495</v>
      </c>
      <c r="B26">
        <v>2930</v>
      </c>
      <c r="C26">
        <v>168.94198</v>
      </c>
      <c r="D26">
        <v>3.413E-4</v>
      </c>
      <c r="E26">
        <v>12632</v>
      </c>
    </row>
    <row r="27" spans="1:5" x14ac:dyDescent="0.25">
      <c r="A27">
        <v>524</v>
      </c>
      <c r="B27">
        <v>3260</v>
      </c>
      <c r="C27">
        <v>160.73619600000001</v>
      </c>
      <c r="D27">
        <v>3.0675E-4</v>
      </c>
      <c r="E27">
        <v>11191</v>
      </c>
    </row>
    <row r="28" spans="1:5" x14ac:dyDescent="0.25">
      <c r="A28">
        <v>355</v>
      </c>
      <c r="B28">
        <v>3049</v>
      </c>
      <c r="C28">
        <v>116.431617</v>
      </c>
      <c r="D28">
        <v>3.2798000000000001E-4</v>
      </c>
      <c r="E28" t="s">
        <v>6</v>
      </c>
    </row>
    <row r="29" spans="1:5" x14ac:dyDescent="0.25">
      <c r="A29">
        <v>255</v>
      </c>
      <c r="B29">
        <v>1620</v>
      </c>
      <c r="C29">
        <v>157.40740700000001</v>
      </c>
      <c r="D29">
        <v>6.1728E-4</v>
      </c>
      <c r="E29" t="s">
        <v>6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0"/>
  <sheetViews>
    <sheetView workbookViewId="0">
      <selection activeCell="F5" sqref="F5"/>
    </sheetView>
  </sheetViews>
  <sheetFormatPr defaultRowHeight="15" x14ac:dyDescent="0.25"/>
  <cols>
    <col min="1" max="1" width="11.28515625" bestFit="1" customWidth="1"/>
    <col min="2" max="2" width="11.5703125" bestFit="1" customWidth="1"/>
    <col min="3" max="3" width="13.140625" bestFit="1" customWidth="1"/>
  </cols>
  <sheetData>
    <row r="1" spans="1:6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7</v>
      </c>
    </row>
    <row r="2" spans="1:6" x14ac:dyDescent="0.25">
      <c r="A2" s="4">
        <v>1500</v>
      </c>
      <c r="B2" s="4">
        <v>2500</v>
      </c>
      <c r="C2" s="4">
        <f>1000*A2/B2</f>
        <v>600</v>
      </c>
      <c r="D2" s="4">
        <f>1/B2</f>
        <v>4.0000000000000002E-4</v>
      </c>
      <c r="E2" s="4">
        <v>871000</v>
      </c>
      <c r="F2" s="4" t="s">
        <v>8</v>
      </c>
    </row>
    <row r="3" spans="1:6" x14ac:dyDescent="0.25">
      <c r="A3">
        <v>225</v>
      </c>
      <c r="B3">
        <v>868</v>
      </c>
      <c r="C3">
        <v>259.21659</v>
      </c>
      <c r="D3">
        <v>1.15207E-3</v>
      </c>
      <c r="E3">
        <v>6533</v>
      </c>
    </row>
    <row r="4" spans="1:6" x14ac:dyDescent="0.25">
      <c r="A4">
        <v>212</v>
      </c>
      <c r="B4">
        <v>1021</v>
      </c>
      <c r="C4">
        <v>207.63956899999999</v>
      </c>
      <c r="D4">
        <v>9.794300000000001E-4</v>
      </c>
      <c r="E4" t="s">
        <v>6</v>
      </c>
    </row>
    <row r="5" spans="1:6" x14ac:dyDescent="0.25">
      <c r="A5">
        <v>210</v>
      </c>
      <c r="B5">
        <v>1164</v>
      </c>
      <c r="C5">
        <v>180.41237100000001</v>
      </c>
      <c r="D5">
        <v>8.5910999999999995E-4</v>
      </c>
      <c r="E5">
        <v>6882</v>
      </c>
    </row>
    <row r="6" spans="1:6" x14ac:dyDescent="0.25">
      <c r="A6">
        <v>330</v>
      </c>
      <c r="B6">
        <v>1598</v>
      </c>
      <c r="C6">
        <v>206.50813500000001</v>
      </c>
      <c r="D6">
        <v>6.2578000000000004E-4</v>
      </c>
      <c r="E6" t="s">
        <v>6</v>
      </c>
    </row>
    <row r="7" spans="1:6" x14ac:dyDescent="0.25">
      <c r="A7">
        <v>165</v>
      </c>
      <c r="B7">
        <v>888</v>
      </c>
      <c r="C7">
        <v>185.810811</v>
      </c>
      <c r="D7">
        <v>1.1261299999999999E-3</v>
      </c>
      <c r="E7">
        <v>6000</v>
      </c>
    </row>
    <row r="8" spans="1:6" x14ac:dyDescent="0.25">
      <c r="A8">
        <v>300</v>
      </c>
      <c r="B8">
        <v>1210</v>
      </c>
      <c r="C8">
        <v>247.93388400000001</v>
      </c>
      <c r="D8">
        <v>8.2644999999999995E-4</v>
      </c>
      <c r="E8">
        <v>9170</v>
      </c>
    </row>
    <row r="9" spans="1:6" x14ac:dyDescent="0.25">
      <c r="A9">
        <v>320</v>
      </c>
      <c r="B9">
        <v>1295</v>
      </c>
      <c r="C9">
        <v>247.10424699999999</v>
      </c>
      <c r="D9">
        <v>7.7220000000000001E-4</v>
      </c>
      <c r="E9" t="s">
        <v>6</v>
      </c>
    </row>
    <row r="10" spans="1:6" x14ac:dyDescent="0.25">
      <c r="A10">
        <v>210</v>
      </c>
      <c r="B10">
        <v>1360</v>
      </c>
      <c r="C10">
        <v>154.411765</v>
      </c>
      <c r="D10">
        <v>7.3528999999999999E-4</v>
      </c>
      <c r="E10">
        <v>14000</v>
      </c>
    </row>
    <row r="11" spans="1:6" x14ac:dyDescent="0.25">
      <c r="A11">
        <v>255</v>
      </c>
      <c r="B11">
        <v>1440</v>
      </c>
      <c r="C11">
        <v>177.08333300000001</v>
      </c>
      <c r="D11">
        <v>6.9444000000000005E-4</v>
      </c>
      <c r="E11">
        <v>7110</v>
      </c>
    </row>
    <row r="12" spans="1:6" x14ac:dyDescent="0.25">
      <c r="A12">
        <v>229</v>
      </c>
      <c r="B12">
        <v>1567</v>
      </c>
      <c r="C12">
        <v>146.13911899999999</v>
      </c>
      <c r="D12">
        <v>6.3816000000000003E-4</v>
      </c>
      <c r="E12">
        <v>6098</v>
      </c>
    </row>
    <row r="13" spans="1:6" x14ac:dyDescent="0.25">
      <c r="A13">
        <v>296</v>
      </c>
      <c r="B13">
        <v>1767</v>
      </c>
      <c r="C13">
        <v>167.51556299999999</v>
      </c>
      <c r="D13">
        <v>5.6592999999999997E-4</v>
      </c>
      <c r="E13">
        <v>13068</v>
      </c>
    </row>
    <row r="14" spans="1:6" x14ac:dyDescent="0.25">
      <c r="A14">
        <v>450</v>
      </c>
      <c r="B14">
        <v>1796</v>
      </c>
      <c r="C14">
        <v>250.556793</v>
      </c>
      <c r="D14">
        <v>5.5679000000000004E-4</v>
      </c>
      <c r="E14">
        <v>148000</v>
      </c>
    </row>
    <row r="15" spans="1:6" x14ac:dyDescent="0.25">
      <c r="A15">
        <v>448</v>
      </c>
      <c r="B15">
        <v>1940</v>
      </c>
      <c r="C15">
        <v>230.92783499999999</v>
      </c>
      <c r="D15">
        <v>5.1546000000000003E-4</v>
      </c>
      <c r="E15">
        <v>6380</v>
      </c>
    </row>
    <row r="16" spans="1:6" x14ac:dyDescent="0.25">
      <c r="A16">
        <v>285</v>
      </c>
      <c r="B16">
        <v>1963</v>
      </c>
      <c r="C16">
        <v>145.18593999999999</v>
      </c>
      <c r="D16">
        <v>5.0942000000000001E-4</v>
      </c>
      <c r="E16">
        <v>3485</v>
      </c>
    </row>
    <row r="17" spans="1:5" x14ac:dyDescent="0.25">
      <c r="A17">
        <v>418</v>
      </c>
      <c r="B17">
        <v>2022</v>
      </c>
      <c r="C17">
        <v>206.72601399999999</v>
      </c>
      <c r="D17">
        <v>4.9456000000000001E-4</v>
      </c>
      <c r="E17">
        <v>23958</v>
      </c>
    </row>
    <row r="18" spans="1:5" x14ac:dyDescent="0.25">
      <c r="A18">
        <v>319</v>
      </c>
      <c r="B18">
        <v>2038</v>
      </c>
      <c r="C18">
        <v>156.526006</v>
      </c>
      <c r="D18">
        <v>4.9067999999999996E-4</v>
      </c>
      <c r="E18">
        <v>7405</v>
      </c>
    </row>
    <row r="19" spans="1:5" x14ac:dyDescent="0.25">
      <c r="A19">
        <v>345</v>
      </c>
      <c r="B19">
        <v>2690</v>
      </c>
      <c r="C19">
        <v>128.25278800000001</v>
      </c>
      <c r="D19">
        <v>3.7175000000000001E-4</v>
      </c>
      <c r="E19">
        <v>25265</v>
      </c>
    </row>
    <row r="20" spans="1:5" x14ac:dyDescent="0.25">
      <c r="A20">
        <v>272</v>
      </c>
      <c r="B20">
        <v>2126</v>
      </c>
      <c r="C20">
        <v>127.93979299999999</v>
      </c>
      <c r="D20">
        <v>4.7037000000000001E-4</v>
      </c>
      <c r="E20">
        <v>6098</v>
      </c>
    </row>
    <row r="21" spans="1:5" x14ac:dyDescent="0.25">
      <c r="A21">
        <v>342</v>
      </c>
      <c r="B21">
        <v>2163</v>
      </c>
      <c r="C21">
        <v>158.113731</v>
      </c>
      <c r="D21">
        <v>4.6232000000000001E-4</v>
      </c>
      <c r="E21">
        <v>6300</v>
      </c>
    </row>
    <row r="22" spans="1:5" x14ac:dyDescent="0.25">
      <c r="A22">
        <v>455</v>
      </c>
      <c r="B22">
        <v>2190</v>
      </c>
      <c r="C22">
        <v>207.76255699999999</v>
      </c>
      <c r="D22">
        <v>4.5661999999999998E-4</v>
      </c>
      <c r="E22">
        <v>3501</v>
      </c>
    </row>
    <row r="23" spans="1:5" x14ac:dyDescent="0.25">
      <c r="A23">
        <v>580</v>
      </c>
      <c r="B23">
        <v>2320</v>
      </c>
      <c r="C23">
        <v>250</v>
      </c>
      <c r="D23">
        <v>4.3103E-4</v>
      </c>
      <c r="E23">
        <v>4000</v>
      </c>
    </row>
    <row r="24" spans="1:5" x14ac:dyDescent="0.25">
      <c r="A24">
        <v>496</v>
      </c>
      <c r="B24">
        <v>2420</v>
      </c>
      <c r="C24">
        <v>204.95867799999999</v>
      </c>
      <c r="D24">
        <v>4.1322E-4</v>
      </c>
      <c r="E24">
        <v>7420</v>
      </c>
    </row>
    <row r="25" spans="1:5" x14ac:dyDescent="0.25">
      <c r="A25">
        <v>575</v>
      </c>
      <c r="B25">
        <v>2452</v>
      </c>
      <c r="C25">
        <v>234.50244699999999</v>
      </c>
      <c r="D25">
        <v>4.0782999999999998E-4</v>
      </c>
      <c r="E25">
        <v>248000</v>
      </c>
    </row>
    <row r="26" spans="1:5" x14ac:dyDescent="0.25">
      <c r="A26">
        <v>625</v>
      </c>
      <c r="B26">
        <v>2690</v>
      </c>
      <c r="C26">
        <v>232.342007</v>
      </c>
      <c r="D26">
        <v>3.7175000000000001E-4</v>
      </c>
      <c r="E26">
        <v>5000</v>
      </c>
    </row>
    <row r="27" spans="1:5" x14ac:dyDescent="0.25">
      <c r="A27">
        <v>495</v>
      </c>
      <c r="B27">
        <v>2930</v>
      </c>
      <c r="C27">
        <v>168.94198</v>
      </c>
      <c r="D27">
        <v>3.413E-4</v>
      </c>
      <c r="E27">
        <v>12632</v>
      </c>
    </row>
    <row r="28" spans="1:5" x14ac:dyDescent="0.25">
      <c r="A28">
        <v>524</v>
      </c>
      <c r="B28">
        <v>3260</v>
      </c>
      <c r="C28">
        <v>160.73619600000001</v>
      </c>
      <c r="D28">
        <v>3.0675E-4</v>
      </c>
      <c r="E28">
        <v>11191</v>
      </c>
    </row>
    <row r="29" spans="1:5" x14ac:dyDescent="0.25">
      <c r="A29">
        <v>355</v>
      </c>
      <c r="B29">
        <v>3049</v>
      </c>
      <c r="C29">
        <v>116.431617</v>
      </c>
      <c r="D29">
        <v>3.2798000000000001E-4</v>
      </c>
      <c r="E29" t="s">
        <v>6</v>
      </c>
    </row>
    <row r="30" spans="1:5" x14ac:dyDescent="0.25">
      <c r="A30">
        <v>255</v>
      </c>
      <c r="B30">
        <v>1620</v>
      </c>
      <c r="C30">
        <v>157.40740700000001</v>
      </c>
      <c r="D30">
        <v>6.1728E-4</v>
      </c>
      <c r="E30" t="s">
        <v>6</v>
      </c>
    </row>
  </sheetData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Conditions</vt:lpstr>
      <vt:lpstr>22 Problems with Model</vt:lpstr>
      <vt:lpstr>Residual analysis</vt:lpstr>
      <vt:lpstr>JMP output columns</vt:lpstr>
      <vt:lpstr>Ch22#41_seattle_homes</vt:lpstr>
      <vt:lpstr>Ch22#41 + extra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RAndrews</dc:creator>
  <cp:lastModifiedBy>RAndrews</cp:lastModifiedBy>
  <dcterms:created xsi:type="dcterms:W3CDTF">2016-09-21T12:45:42Z</dcterms:created>
  <dcterms:modified xsi:type="dcterms:W3CDTF">2016-09-21T22:56:28Z</dcterms:modified>
</cp:coreProperties>
</file>